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75" windowWidth="28545" windowHeight="12840" tabRatio="713" activeTab="4"/>
  </bookViews>
  <sheets>
    <sheet name="videos" sheetId="4" r:id="rId1"/>
    <sheet name="blocks" sheetId="1" r:id="rId2"/>
    <sheet name="sections" sheetId="2" r:id="rId3"/>
    <sheet name="examples" sheetId="3" r:id="rId4"/>
    <sheet name="profimodule" sheetId="5" r:id="rId5"/>
  </sheets>
  <definedNames>
    <definedName name="examples">examples!$D$2:$D$94</definedName>
    <definedName name="sections">sections!$D$2:$D$28</definedName>
  </definedNames>
  <calcPr calcId="145621"/>
</workbook>
</file>

<file path=xl/calcChain.xml><?xml version="1.0" encoding="utf-8"?>
<calcChain xmlns="http://schemas.openxmlformats.org/spreadsheetml/2006/main">
  <c r="D14" i="5" l="1"/>
  <c r="D13" i="5"/>
  <c r="D12" i="5"/>
  <c r="D11" i="5"/>
  <c r="D10" i="5"/>
  <c r="D9" i="5"/>
  <c r="D8" i="5"/>
  <c r="D7" i="5"/>
  <c r="D6" i="5"/>
  <c r="D5" i="5"/>
  <c r="D4" i="5"/>
  <c r="D3" i="5"/>
  <c r="D2" i="5"/>
  <c r="I97" i="4" l="1"/>
  <c r="I96" i="4"/>
  <c r="I95" i="4"/>
  <c r="I94" i="4"/>
  <c r="I93" i="4"/>
  <c r="I92" i="4"/>
  <c r="I91" i="4"/>
  <c r="I90" i="4"/>
  <c r="I89" i="4"/>
  <c r="I88" i="4"/>
  <c r="I87" i="4"/>
  <c r="I86" i="4"/>
  <c r="I85" i="4"/>
  <c r="I84" i="4"/>
  <c r="I83" i="4"/>
  <c r="I82" i="4"/>
  <c r="I81" i="4"/>
  <c r="I80" i="4"/>
  <c r="I79" i="4"/>
  <c r="I78" i="4"/>
  <c r="I77" i="4"/>
  <c r="I76" i="4"/>
  <c r="I75" i="4"/>
  <c r="I74" i="4"/>
  <c r="I73" i="4"/>
  <c r="I72" i="4"/>
  <c r="I71" i="4"/>
  <c r="I70" i="4"/>
  <c r="I69" i="4"/>
  <c r="I68" i="4"/>
  <c r="I67" i="4"/>
  <c r="I66" i="4"/>
  <c r="I65" i="4"/>
  <c r="I64" i="4"/>
  <c r="I63" i="4"/>
  <c r="I62" i="4"/>
  <c r="I61" i="4"/>
  <c r="I60" i="4"/>
  <c r="I59" i="4"/>
  <c r="I58" i="4"/>
  <c r="I57" i="4"/>
  <c r="I56" i="4"/>
  <c r="I55" i="4"/>
  <c r="I54" i="4"/>
  <c r="I53" i="4"/>
  <c r="I52" i="4"/>
  <c r="I51" i="4"/>
  <c r="I50" i="4"/>
  <c r="I49" i="4"/>
  <c r="I48" i="4"/>
  <c r="I47" i="4"/>
  <c r="I46" i="4"/>
  <c r="I45" i="4"/>
  <c r="I44" i="4"/>
  <c r="I43" i="4"/>
  <c r="I42" i="4"/>
  <c r="I41" i="4"/>
  <c r="I40" i="4"/>
  <c r="I39" i="4"/>
  <c r="I38" i="4"/>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I6" i="4"/>
  <c r="I5" i="4"/>
  <c r="I4" i="4"/>
  <c r="I3" i="4"/>
  <c r="I2" i="4"/>
  <c r="F101" i="4"/>
  <c r="E101" i="4"/>
  <c r="F100" i="4"/>
  <c r="E100" i="4"/>
  <c r="F99" i="4"/>
  <c r="E99" i="4"/>
  <c r="F98" i="4"/>
  <c r="E98" i="4"/>
  <c r="F97" i="4"/>
  <c r="E97" i="4"/>
  <c r="A97" i="4"/>
  <c r="F96" i="4"/>
  <c r="E96" i="4"/>
  <c r="A96" i="4"/>
  <c r="C96" i="4" s="1"/>
  <c r="F95" i="4"/>
  <c r="E95" i="4"/>
  <c r="C95" i="4"/>
  <c r="A95" i="4"/>
  <c r="F94" i="4"/>
  <c r="F93" i="4"/>
  <c r="F92" i="4"/>
  <c r="F91" i="4"/>
  <c r="F90" i="4"/>
  <c r="F89" i="4"/>
  <c r="F88" i="4"/>
  <c r="F87" i="4"/>
  <c r="F86" i="4"/>
  <c r="F85" i="4"/>
  <c r="F84" i="4"/>
  <c r="F83" i="4"/>
  <c r="F82" i="4"/>
  <c r="F81" i="4"/>
  <c r="F80" i="4"/>
  <c r="F79" i="4"/>
  <c r="F78" i="4"/>
  <c r="F77" i="4"/>
  <c r="F76" i="4"/>
  <c r="F75" i="4"/>
  <c r="F74" i="4"/>
  <c r="F73" i="4"/>
  <c r="F72" i="4"/>
  <c r="F71" i="4"/>
  <c r="F70" i="4"/>
  <c r="F69" i="4"/>
  <c r="F68" i="4"/>
  <c r="F67" i="4"/>
  <c r="F66" i="4"/>
  <c r="F65" i="4"/>
  <c r="F64" i="4"/>
  <c r="F63" i="4"/>
  <c r="F62" i="4"/>
  <c r="F61" i="4"/>
  <c r="F60" i="4"/>
  <c r="F59" i="4"/>
  <c r="F58" i="4"/>
  <c r="F57" i="4"/>
  <c r="F56" i="4"/>
  <c r="F55" i="4"/>
  <c r="F54" i="4"/>
  <c r="F53" i="4"/>
  <c r="F52"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F8" i="4"/>
  <c r="F7" i="4"/>
  <c r="F6" i="4"/>
  <c r="F5" i="4"/>
  <c r="F4" i="4"/>
  <c r="F3" i="4"/>
  <c r="F2" i="4"/>
  <c r="C112" i="1"/>
  <c r="C111" i="1"/>
  <c r="C110" i="1"/>
  <c r="C109" i="1"/>
  <c r="C108" i="1"/>
  <c r="C107" i="1"/>
  <c r="C106" i="1"/>
  <c r="C105" i="1"/>
  <c r="C104"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9" i="1"/>
  <c r="C8" i="1"/>
  <c r="C7" i="1"/>
  <c r="C6" i="1"/>
  <c r="C5" i="1"/>
  <c r="C4" i="1"/>
  <c r="C3" i="1"/>
  <c r="C2" i="1"/>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A26" i="4"/>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E25" i="4"/>
  <c r="E24" i="4"/>
  <c r="E23" i="4"/>
  <c r="E22" i="4"/>
  <c r="E21" i="4"/>
  <c r="E20" i="4"/>
  <c r="E19" i="4"/>
  <c r="E18" i="4"/>
  <c r="E17" i="4"/>
  <c r="E16" i="4"/>
  <c r="E15" i="4"/>
  <c r="E14" i="4"/>
  <c r="E13" i="4"/>
  <c r="E12" i="4"/>
  <c r="E11" i="4"/>
  <c r="E10" i="4"/>
  <c r="E9" i="4"/>
  <c r="E8" i="4"/>
  <c r="E7" i="4"/>
  <c r="E6" i="4"/>
  <c r="E5" i="4"/>
  <c r="E4" i="4"/>
  <c r="E3" i="4"/>
  <c r="E2" i="4"/>
  <c r="C25" i="4"/>
  <c r="C24" i="4"/>
  <c r="C23" i="4"/>
  <c r="C22" i="4"/>
  <c r="C21" i="4"/>
  <c r="C20" i="4"/>
  <c r="C19" i="4"/>
  <c r="C18" i="4"/>
  <c r="C17" i="4"/>
  <c r="C16" i="4"/>
  <c r="C15" i="4"/>
  <c r="C14" i="4"/>
  <c r="C13" i="4"/>
  <c r="C12" i="4"/>
  <c r="C11" i="4"/>
  <c r="C10" i="4"/>
  <c r="C9" i="4"/>
  <c r="C8" i="4"/>
  <c r="C7" i="4"/>
  <c r="C6" i="4"/>
  <c r="C5" i="4"/>
  <c r="C4" i="4"/>
  <c r="C3" i="4"/>
  <c r="C2" i="4"/>
  <c r="A4" i="4"/>
  <c r="A5" i="4" s="1"/>
  <c r="A6" i="4" s="1"/>
  <c r="A7" i="4" s="1"/>
  <c r="A8" i="4" s="1"/>
  <c r="A9" i="4" s="1"/>
  <c r="A10" i="4" s="1"/>
  <c r="A11" i="4" s="1"/>
  <c r="A12" i="4" s="1"/>
  <c r="A13" i="4" s="1"/>
  <c r="A14" i="4" s="1"/>
  <c r="A15" i="4" s="1"/>
  <c r="A16" i="4" s="1"/>
  <c r="A17" i="4" s="1"/>
  <c r="A18" i="4" s="1"/>
  <c r="A19" i="4" s="1"/>
  <c r="A20" i="4" s="1"/>
  <c r="A21" i="4" s="1"/>
  <c r="A22" i="4" s="1"/>
  <c r="A23" i="4" s="1"/>
  <c r="A24" i="4" s="1"/>
  <c r="A25" i="4" s="1"/>
  <c r="A3" i="4"/>
  <c r="C97" i="4" l="1"/>
  <c r="G14" i="2"/>
  <c r="G13" i="2"/>
  <c r="G12" i="2"/>
  <c r="G11" i="2"/>
  <c r="G10" i="2"/>
  <c r="G9" i="2"/>
  <c r="G8" i="2"/>
  <c r="G7" i="2"/>
  <c r="G6" i="2"/>
  <c r="G5" i="2"/>
  <c r="G4" i="2"/>
  <c r="G3" i="2"/>
  <c r="G2" i="2"/>
  <c r="G112" i="1" l="1"/>
  <c r="H112" i="1" s="1"/>
  <c r="G111" i="1"/>
  <c r="H111" i="1" s="1"/>
  <c r="G110" i="1"/>
  <c r="H110" i="1" s="1"/>
  <c r="G109" i="1"/>
  <c r="H109" i="1" s="1"/>
  <c r="G108" i="1"/>
  <c r="H108" i="1" s="1"/>
  <c r="G107" i="1"/>
  <c r="H107" i="1" s="1"/>
  <c r="G106" i="1" l="1"/>
  <c r="H106" i="1" s="1"/>
  <c r="G105" i="1"/>
  <c r="H105" i="1" s="1"/>
  <c r="G104" i="1"/>
  <c r="H104" i="1" s="1"/>
  <c r="G103" i="1"/>
  <c r="H103" i="1" s="1"/>
  <c r="G102" i="1"/>
  <c r="H102" i="1" s="1"/>
  <c r="G101" i="1"/>
  <c r="H101" i="1" s="1"/>
  <c r="G100" i="1"/>
  <c r="H100" i="1" s="1"/>
  <c r="G99" i="1"/>
  <c r="H99" i="1" s="1"/>
  <c r="G98" i="1"/>
  <c r="H98" i="1" s="1"/>
  <c r="G97" i="1"/>
  <c r="H97" i="1" s="1"/>
  <c r="G96" i="1"/>
  <c r="H96" i="1" s="1"/>
  <c r="G95" i="1"/>
  <c r="H95" i="1" s="1"/>
  <c r="G94" i="1"/>
  <c r="H94" i="1" s="1"/>
  <c r="G93" i="1"/>
  <c r="H93" i="1" s="1"/>
  <c r="G92" i="1" l="1"/>
  <c r="H92" i="1" s="1"/>
  <c r="E14" i="2"/>
  <c r="E13" i="2"/>
  <c r="E12" i="2"/>
  <c r="G29" i="1" l="1"/>
  <c r="H29" i="1" s="1"/>
  <c r="E11" i="2"/>
  <c r="E10" i="2"/>
  <c r="G4" i="1"/>
  <c r="H4" i="1" s="1"/>
  <c r="F183" i="2"/>
  <c r="F182" i="2"/>
  <c r="F181" i="2"/>
  <c r="F180" i="2"/>
  <c r="F179" i="2"/>
  <c r="F178" i="2"/>
  <c r="F177" i="2"/>
  <c r="F176" i="2"/>
  <c r="F175" i="2"/>
  <c r="F174" i="2"/>
  <c r="F173" i="2"/>
  <c r="F172" i="2"/>
  <c r="F171" i="2"/>
  <c r="F170" i="2"/>
  <c r="F169" i="2"/>
  <c r="F168" i="2"/>
  <c r="F167" i="2"/>
  <c r="F166" i="2"/>
  <c r="F165" i="2"/>
  <c r="F164" i="2"/>
  <c r="F163" i="2"/>
  <c r="F162" i="2"/>
  <c r="F161" i="2"/>
  <c r="F160" i="2"/>
  <c r="F159" i="2"/>
  <c r="F158" i="2"/>
  <c r="F157" i="2"/>
  <c r="F156" i="2"/>
  <c r="F155" i="2"/>
  <c r="F154" i="2"/>
  <c r="F153" i="2"/>
  <c r="F152" i="2"/>
  <c r="F151" i="2"/>
  <c r="F150" i="2"/>
  <c r="F149" i="2"/>
  <c r="F148" i="2"/>
  <c r="F147" i="2"/>
  <c r="F146" i="2"/>
  <c r="F145" i="2"/>
  <c r="F144" i="2"/>
  <c r="F143" i="2"/>
  <c r="F142" i="2"/>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61" i="2"/>
  <c r="F60" i="2"/>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F16" i="2"/>
  <c r="F15" i="2"/>
  <c r="F14" i="2"/>
  <c r="F13" i="2"/>
  <c r="F12" i="2"/>
  <c r="F11" i="2"/>
  <c r="F10" i="2"/>
  <c r="F9" i="2"/>
  <c r="F8" i="2"/>
  <c r="F7" i="2"/>
  <c r="F6" i="2"/>
  <c r="F5" i="2"/>
  <c r="F4" i="2"/>
  <c r="F3" i="2"/>
  <c r="F2" i="2"/>
  <c r="E9" i="2"/>
  <c r="E8" i="2"/>
  <c r="E6" i="2"/>
  <c r="E4" i="2"/>
  <c r="E3" i="2"/>
  <c r="E2" i="2"/>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D3" i="3"/>
  <c r="D183" i="2"/>
  <c r="D182" i="2"/>
  <c r="D181" i="2"/>
  <c r="D180" i="2"/>
  <c r="D179" i="2"/>
  <c r="D178" i="2"/>
  <c r="D177" i="2"/>
  <c r="D176" i="2"/>
  <c r="D175" i="2"/>
  <c r="D174" i="2"/>
  <c r="D173" i="2"/>
  <c r="D172" i="2"/>
  <c r="D171" i="2"/>
  <c r="D170" i="2"/>
  <c r="D169" i="2"/>
  <c r="D168" i="2"/>
  <c r="D167" i="2"/>
  <c r="D166" i="2"/>
  <c r="D165" i="2"/>
  <c r="D164" i="2"/>
  <c r="D163" i="2"/>
  <c r="D162" i="2"/>
  <c r="D161" i="2"/>
  <c r="D160" i="2"/>
  <c r="D159" i="2"/>
  <c r="D158" i="2"/>
  <c r="D157" i="2"/>
  <c r="D156" i="2"/>
  <c r="D155" i="2"/>
  <c r="D154" i="2"/>
  <c r="D153" i="2"/>
  <c r="D152" i="2"/>
  <c r="D151" i="2"/>
  <c r="D150" i="2"/>
  <c r="D149" i="2"/>
  <c r="D148" i="2"/>
  <c r="D147" i="2"/>
  <c r="D146" i="2"/>
  <c r="D145" i="2"/>
  <c r="D144" i="2"/>
  <c r="D143" i="2"/>
  <c r="D142" i="2"/>
  <c r="D141" i="2"/>
  <c r="D140" i="2"/>
  <c r="D139" i="2"/>
  <c r="D138" i="2"/>
  <c r="D137" i="2"/>
  <c r="D136" i="2"/>
  <c r="D135" i="2"/>
  <c r="D134" i="2"/>
  <c r="D133" i="2"/>
  <c r="D132" i="2"/>
  <c r="D131" i="2"/>
  <c r="D130" i="2"/>
  <c r="D129" i="2"/>
  <c r="D128" i="2"/>
  <c r="D127" i="2"/>
  <c r="D126" i="2"/>
  <c r="D125" i="2"/>
  <c r="D124" i="2"/>
  <c r="D123" i="2"/>
  <c r="D122" i="2"/>
  <c r="D121" i="2"/>
  <c r="D120" i="2"/>
  <c r="D119" i="2"/>
  <c r="D118" i="2"/>
  <c r="D117" i="2"/>
  <c r="D116" i="2"/>
  <c r="D115" i="2"/>
  <c r="D114" i="2"/>
  <c r="D113" i="2"/>
  <c r="D112" i="2"/>
  <c r="D111" i="2"/>
  <c r="D110" i="2"/>
  <c r="D109" i="2"/>
  <c r="D108" i="2"/>
  <c r="D107" i="2"/>
  <c r="D106" i="2"/>
  <c r="D105" i="2"/>
  <c r="D104" i="2"/>
  <c r="D103" i="2"/>
  <c r="D102" i="2"/>
  <c r="D101" i="2"/>
  <c r="D100" i="2"/>
  <c r="D99" i="2"/>
  <c r="D98" i="2"/>
  <c r="D97" i="2"/>
  <c r="D96" i="2"/>
  <c r="D95" i="2"/>
  <c r="D94" i="2"/>
  <c r="D93" i="2"/>
  <c r="D92" i="2"/>
  <c r="D91" i="2"/>
  <c r="D90" i="2"/>
  <c r="D89" i="2"/>
  <c r="D88" i="2"/>
  <c r="D87" i="2"/>
  <c r="D86" i="2"/>
  <c r="D85" i="2"/>
  <c r="D84" i="2"/>
  <c r="D83" i="2"/>
  <c r="D82" i="2"/>
  <c r="D81" i="2"/>
  <c r="D80" i="2"/>
  <c r="D79" i="2"/>
  <c r="D78" i="2"/>
  <c r="D77" i="2"/>
  <c r="D76" i="2"/>
  <c r="D75" i="2"/>
  <c r="D74" i="2"/>
  <c r="D73" i="2"/>
  <c r="D72" i="2"/>
  <c r="D71" i="2"/>
  <c r="D70" i="2"/>
  <c r="D69" i="2"/>
  <c r="D68" i="2"/>
  <c r="D67" i="2"/>
  <c r="D66" i="2"/>
  <c r="D65" i="2"/>
  <c r="D64" i="2"/>
  <c r="D63" i="2"/>
  <c r="D62" i="2"/>
  <c r="D61" i="2"/>
  <c r="D60" i="2"/>
  <c r="D59" i="2"/>
  <c r="D58" i="2"/>
  <c r="D57" i="2"/>
  <c r="D56" i="2"/>
  <c r="D55" i="2"/>
  <c r="D54" i="2"/>
  <c r="D53" i="2"/>
  <c r="D52" i="2"/>
  <c r="D51" i="2"/>
  <c r="D50" i="2"/>
  <c r="D49" i="2"/>
  <c r="D48" i="2"/>
  <c r="D47" i="2"/>
  <c r="D46" i="2"/>
  <c r="D45" i="2"/>
  <c r="D44" i="2"/>
  <c r="D43" i="2"/>
  <c r="D42" i="2"/>
  <c r="D41" i="2"/>
  <c r="D40" i="2"/>
  <c r="D39" i="2"/>
  <c r="D38" i="2"/>
  <c r="D37" i="2"/>
  <c r="D36" i="2"/>
  <c r="D35" i="2"/>
  <c r="D34" i="2"/>
  <c r="D33" i="2"/>
  <c r="D32" i="2"/>
  <c r="D31" i="2"/>
  <c r="D30" i="2"/>
  <c r="D29" i="2"/>
  <c r="D28" i="2"/>
  <c r="D27" i="2"/>
  <c r="D26" i="2"/>
  <c r="D25" i="2"/>
  <c r="D24" i="2"/>
  <c r="D23" i="2"/>
  <c r="D22" i="2"/>
  <c r="D21" i="2"/>
  <c r="D20" i="2"/>
  <c r="D19" i="2"/>
  <c r="D18" i="2"/>
  <c r="D17" i="2"/>
  <c r="D16" i="2"/>
  <c r="D15" i="2"/>
  <c r="D2" i="3"/>
  <c r="G19" i="1" l="1"/>
  <c r="H19" i="1" s="1"/>
  <c r="G85" i="1"/>
  <c r="H85" i="1" s="1"/>
  <c r="G86" i="1"/>
  <c r="H86" i="1" s="1"/>
  <c r="G87" i="1"/>
  <c r="H87" i="1" s="1"/>
  <c r="G83" i="1"/>
  <c r="H83" i="1" s="1"/>
  <c r="G80" i="1"/>
  <c r="H80" i="1" s="1"/>
  <c r="G55" i="1"/>
  <c r="H55" i="1" s="1"/>
  <c r="G77" i="1"/>
  <c r="H77" i="1" s="1"/>
  <c r="G37" i="1"/>
  <c r="H37" i="1" s="1"/>
  <c r="G49" i="1"/>
  <c r="H49" i="1" s="1"/>
  <c r="G78" i="1"/>
  <c r="H78" i="1" s="1"/>
  <c r="G67" i="1"/>
  <c r="H67" i="1" s="1"/>
  <c r="G53" i="1"/>
  <c r="H53" i="1" s="1"/>
  <c r="G66" i="1"/>
  <c r="H66" i="1" s="1"/>
  <c r="G76" i="1"/>
  <c r="H76" i="1" s="1"/>
  <c r="G74" i="1"/>
  <c r="H74" i="1" s="1"/>
  <c r="G44" i="1"/>
  <c r="H44" i="1" s="1"/>
  <c r="G73" i="1"/>
  <c r="H73" i="1" s="1"/>
  <c r="G58" i="1"/>
  <c r="H58" i="1" s="1"/>
  <c r="G43" i="1"/>
  <c r="H43" i="1" s="1"/>
  <c r="G72" i="1"/>
  <c r="H72" i="1" s="1"/>
  <c r="G57" i="1"/>
  <c r="H57" i="1" s="1"/>
  <c r="G42" i="1"/>
  <c r="H42" i="1" s="1"/>
  <c r="G71" i="1"/>
  <c r="H71" i="1" s="1"/>
  <c r="G56" i="1"/>
  <c r="H56" i="1" s="1"/>
  <c r="G40" i="1"/>
  <c r="H40" i="1" s="1"/>
  <c r="G79" i="1"/>
  <c r="H79" i="1" s="1"/>
  <c r="G68" i="1"/>
  <c r="H68" i="1" s="1"/>
  <c r="G39" i="1"/>
  <c r="H39" i="1" s="1"/>
  <c r="G38" i="1"/>
  <c r="H38" i="1" s="1"/>
  <c r="G51" i="1"/>
  <c r="H51" i="1" s="1"/>
  <c r="G65" i="1"/>
  <c r="H65" i="1" s="1"/>
  <c r="G60" i="1"/>
  <c r="H60" i="1" s="1"/>
  <c r="G31" i="1"/>
  <c r="H31" i="1" s="1"/>
  <c r="G8" i="1"/>
  <c r="H8" i="1" s="1"/>
  <c r="G32" i="1"/>
  <c r="H32" i="1" s="1"/>
  <c r="G9" i="1"/>
  <c r="H9" i="1" s="1"/>
  <c r="G25" i="1"/>
  <c r="H25" i="1" s="1"/>
  <c r="G33" i="1"/>
  <c r="H33" i="1" s="1"/>
  <c r="G2" i="1"/>
  <c r="H2" i="1" s="1"/>
  <c r="G30" i="1"/>
  <c r="H30" i="1" s="1"/>
  <c r="G23" i="1"/>
  <c r="H23" i="1" s="1"/>
  <c r="G24" i="1"/>
  <c r="H24" i="1" s="1"/>
  <c r="G27" i="1"/>
  <c r="H27" i="1" s="1"/>
  <c r="G14" i="1"/>
  <c r="H14" i="1" s="1"/>
  <c r="G26" i="1"/>
  <c r="H26" i="1" s="1"/>
  <c r="G34" i="1"/>
  <c r="H34" i="1" s="1"/>
  <c r="G6" i="1"/>
  <c r="H6" i="1" s="1"/>
  <c r="G20" i="1"/>
  <c r="H20" i="1" s="1"/>
  <c r="G7" i="1"/>
  <c r="H7" i="1" s="1"/>
  <c r="G15" i="1"/>
  <c r="H15" i="1" s="1"/>
  <c r="G35" i="1"/>
  <c r="H35" i="1" s="1"/>
  <c r="G28" i="1"/>
  <c r="H28" i="1" s="1"/>
  <c r="G36" i="1"/>
  <c r="H36" i="1" s="1"/>
  <c r="G47" i="1"/>
  <c r="H47" i="1" s="1"/>
  <c r="G48" i="1"/>
  <c r="H48" i="1" s="1"/>
  <c r="G70" i="1"/>
  <c r="H70" i="1" s="1"/>
  <c r="G62" i="1"/>
  <c r="H62" i="1" s="1"/>
  <c r="G46" i="1"/>
  <c r="H46" i="1" s="1"/>
  <c r="G69" i="1"/>
  <c r="H69" i="1" s="1"/>
  <c r="G45" i="1"/>
  <c r="H45" i="1" s="1"/>
  <c r="G81" i="1"/>
  <c r="H81" i="1" s="1"/>
  <c r="G41" i="1"/>
  <c r="H41" i="1" s="1"/>
  <c r="G63" i="1"/>
  <c r="H63" i="1" s="1"/>
  <c r="G54" i="1"/>
  <c r="H54" i="1" s="1"/>
  <c r="G64" i="1"/>
  <c r="H64" i="1" s="1"/>
  <c r="G61" i="1"/>
  <c r="H61" i="1" s="1"/>
  <c r="G52" i="1"/>
  <c r="H52" i="1" s="1"/>
  <c r="G50" i="1"/>
  <c r="H50" i="1" s="1"/>
  <c r="G90" i="1"/>
  <c r="H90" i="1" s="1"/>
  <c r="G84" i="1"/>
  <c r="H84" i="1" s="1"/>
  <c r="G91" i="1"/>
  <c r="H91" i="1" s="1"/>
  <c r="G88" i="1"/>
  <c r="H88" i="1" s="1"/>
  <c r="G89" i="1"/>
  <c r="H89" i="1" s="1"/>
  <c r="G75" i="1"/>
  <c r="H75" i="1" s="1"/>
  <c r="G59" i="1"/>
  <c r="H59" i="1" s="1"/>
  <c r="G82" i="1"/>
  <c r="H82" i="1" s="1"/>
  <c r="G16" i="1"/>
  <c r="H16" i="1" s="1"/>
  <c r="G21" i="1"/>
  <c r="H21" i="1" s="1"/>
  <c r="G3" i="1"/>
  <c r="H3" i="1" s="1"/>
  <c r="G11" i="1"/>
  <c r="H11" i="1" s="1"/>
  <c r="G17" i="1"/>
  <c r="H17" i="1" s="1"/>
  <c r="G22" i="1"/>
  <c r="H22" i="1" s="1"/>
  <c r="G12" i="1"/>
  <c r="H12" i="1" s="1"/>
  <c r="G5" i="1"/>
  <c r="H5" i="1" s="1"/>
  <c r="G13" i="1"/>
  <c r="H13" i="1" s="1"/>
  <c r="G18" i="1"/>
  <c r="H18" i="1" s="1"/>
  <c r="G10" i="1"/>
  <c r="H10" i="1" s="1"/>
</calcChain>
</file>

<file path=xl/sharedStrings.xml><?xml version="1.0" encoding="utf-8"?>
<sst xmlns="http://schemas.openxmlformats.org/spreadsheetml/2006/main" count="630" uniqueCount="509">
  <si>
    <t>block_id</t>
  </si>
  <si>
    <t>block_title</t>
  </si>
  <si>
    <t>block_body</t>
  </si>
  <si>
    <t>section_id</t>
  </si>
  <si>
    <t>section title</t>
  </si>
  <si>
    <t>section description small</t>
  </si>
  <si>
    <t>MATCH</t>
  </si>
  <si>
    <t>section</t>
  </si>
  <si>
    <t>example_id</t>
  </si>
  <si>
    <t>example title</t>
  </si>
  <si>
    <t>example description small</t>
  </si>
  <si>
    <t>example</t>
  </si>
  <si>
    <t>Es ist oft nötig, nicht nur schnell einen laufenden Index (also eine fortlaufende Zeilen-Nummerierung) zu erstellen, sondern diesen auch noch bedingt zu konstruieren. Beispiel: Erstelle eine Zeilen-Nummerierungen jeweils von 1-1000, die also wieder mit 1 beginnt, wenn 1000 erreicht ist.</t>
  </si>
  <si>
    <t>MySQL-Export</t>
  </si>
  <si>
    <t>Die Aufgabe ist es, einfach eine große Menge von Excel-Daten in eine MySQL-Datenbank zu importieren. Die Daten liegen in Excel vor, weil sie in Excel am schnellsten transformiert und aufbereitet werden können.</t>
  </si>
  <si>
    <t>1 | MySQL-Export</t>
  </si>
  <si>
    <t>Namen definieren</t>
  </si>
  <si>
    <t>Liste von Seminar-Inhalten</t>
  </si>
  <si>
    <t>Für die Webseite von Excel123 mußte ich die Inhalte des Seminars nach 2 Dimensionen zusammenstellen. Hierfür habe ich eine einfache Liste mit Dropdown-Auswahl erstellt.</t>
  </si>
  <si>
    <t>2 | Liste von Seminar-Inhalten</t>
  </si>
  <si>
    <t>Dropdown-Menü erstellen</t>
  </si>
  <si>
    <t>Zellen für Matching verketten</t>
  </si>
  <si>
    <t>Fenster fixieren</t>
  </si>
  <si>
    <t>Am häufigsten ist es mit dem Fixieren der obersten Zeile getan, umso wichtiger ist zu wissen, wie man das Fenster korrekt fixiert, wenn die Fixierung mehr als die oberste Zeile oder auch Spalten umfassen soll.</t>
  </si>
  <si>
    <t>Um eine unübersichtliche Verschachtelung von WENN zu vermeiden, ist der Einsatz der Funktion ODER sinnvoll, um die Formel übersichtlich zu halten, was gerade bei längeren Formeln sehr wichtig ist.</t>
  </si>
  <si>
    <t>Fenster</t>
  </si>
  <si>
    <t>Der Umgang mit der Benutzeroberfläche</t>
  </si>
  <si>
    <t>Bedingter Laufindex</t>
  </si>
  <si>
    <t>2 | Fenster</t>
  </si>
  <si>
    <t>Zeichen auswechseln</t>
  </si>
  <si>
    <t>Der Befehl WECHSELN ist oft eine einfache und schnelle Möglichkeit, nötige Transformationen von Text ohne komplizierte Formatierung von Zellen zu erledigen. Der Klassiker ist das Austauschen von Punkt durch Komma oder umgekehrt.</t>
  </si>
  <si>
    <t>5 | Text</t>
  </si>
  <si>
    <t>Führende Nullen</t>
  </si>
  <si>
    <t>Ein typisches Problem, das häufig zu großem Ärger gerade bei langen Listen führt. Dabei ist es mit der TEXT-Formel ganz einfach zu kontrollieren.</t>
  </si>
  <si>
    <t>Datum formatieren</t>
  </si>
  <si>
    <t>In einer Verkettung ist die TEXT-Formel die richtige Wahl, um ein Datum neu zu formatieren. Auch bei der Erstellung von Datumsfiltern benötigt man diese Methode.</t>
  </si>
  <si>
    <t>VBA</t>
  </si>
  <si>
    <t>Visual Basic Programmierung: Das Profi-Werkzeug</t>
  </si>
  <si>
    <t>7 | VBA</t>
  </si>
  <si>
    <t>UTF-Konvertierung</t>
  </si>
  <si>
    <t>Export in Textdateien</t>
  </si>
  <si>
    <t>Kumulierte Summe</t>
  </si>
  <si>
    <t>Der typische Anwendungsfall ist die Auflistung des kumulierten Anteils, wie er z.B. in der ABC-Analyse notwendig ist.</t>
  </si>
  <si>
    <t>Berechnungen</t>
  </si>
  <si>
    <t>8 | Berechnungen</t>
  </si>
  <si>
    <t>Häufig möchte man eine bestimmte Sortierung als Standard verfügbar haben, ohne die Sortierung des Reiters nicht anfassen zu dürfen. Mit Verwendung von Makro-Rekorder kein Problem.</t>
  </si>
  <si>
    <t>Eine Sortier-Funktion erstellen</t>
  </si>
  <si>
    <t>Einen Button erstellen</t>
  </si>
  <si>
    <t>Ein Button (eine Schaltfläche) ist nichts anderes als eine Form, die man einfügen und mit einer Funktion, also einem VBA-Makro, verbinden muss.</t>
  </si>
  <si>
    <t>$blocks['sections']</t>
  </si>
  <si>
    <t>Visualisierung</t>
  </si>
  <si>
    <t>Die Ampel-Formatierung</t>
  </si>
  <si>
    <t>Die vermutlich bekannteste bedingte Formatierung ist einfach einzustellen, kann aber viel mehr, als sie im Standard zeigt. Erst durch das Einstellen der Grenzen wird diese Visualisierung professionell einsetzbar.</t>
  </si>
  <si>
    <t>9 | Visualisierung</t>
  </si>
  <si>
    <t>Balken als Indikator</t>
  </si>
  <si>
    <t>Es gibt viele Spielereien, um durch Symbole Ausprägungen von Zellen zu visualisieren. Die wirklich sinnvolle Methode ist aber eigentlich immer ein korrekt eingestellter Balken mit ausdifferenziertem Farbverlauf.</t>
  </si>
  <si>
    <t>Zeile einfärben, wenn …</t>
  </si>
  <si>
    <t>Man möchte regelmäßig bestimmte Zeilen hervorheben, und zwar immer dann, wenn eine bestimmte Bedingung in der Zeile zutrifft. Dies kann einfach erreicht werden, wenn man sich einmal mit der etwas ungewohnten Syntax der von einer Formel gesteuerten bedingten Formatierung vertraut gemacht hat.</t>
  </si>
  <si>
    <t>Liniendiagramme mit Trends</t>
  </si>
  <si>
    <t>Die Y-Achse spricht</t>
  </si>
  <si>
    <t>Der Makro-Rekorder</t>
  </si>
  <si>
    <t>Das Select-Problem</t>
  </si>
  <si>
    <t>Einstellungen bei Neu</t>
  </si>
  <si>
    <t>Ich habe nie verstanden, warum eine neue Datei immer mit 3 Reitern startet. Es ist allerdings ganz einfach, dies nach Ihren Bedürfnissen und Vorlieben einzustellen; ebenso wie Schriftart und Schriftgröße.</t>
  </si>
  <si>
    <t>Entwickler-Tools anzeigen</t>
  </si>
  <si>
    <t>Man glaubt es kaum, aber diese so unglaubliche wichtige Gruppe ist im Standard ausgeblendet. Glücklicherweise ist es einfach, sie einzublenden, wenn man weiß, wo.</t>
  </si>
  <si>
    <t>Der Standard-Speicherort</t>
  </si>
  <si>
    <t>Vielleicht sind Sie einer der wenigen Benutzer, die sich auf die Windows-Logik der Standard-Ordner eingelassen haben. Wenn Sie aber wie ich vom Desktop aus arbeiten und denken, sollten Sie den Standard-Speicherort umstellen, um flüssig arbeiten zu können.</t>
  </si>
  <si>
    <t>Sicherheitseinstellungen</t>
  </si>
  <si>
    <t>Wenn Sie nicht wissen, wo Sie das Verhalten von VBA-Code einstellen, funktioniert ggf. überhaupt nichts und Sie verstehen nicht, warum. Daher ist dieser versteckte Bereich wichtig.</t>
  </si>
  <si>
    <t>Duplikate entfernen</t>
  </si>
  <si>
    <t>Listen-Bearbeitung</t>
  </si>
  <si>
    <t>3 | Listen-Bearbeitung</t>
  </si>
  <si>
    <t>Text in Spalten</t>
  </si>
  <si>
    <t>Eigentlich mit Formeln einfach manuell zu lösen, aber manchmal eine große Zeitersparnis, wenn die Struktur innerhalb von Zellen sehr einheitlich ist.</t>
  </si>
  <si>
    <t>Wörter zählen</t>
  </si>
  <si>
    <t>Beim Verketten ist die Formel Zeichen für erzwungene Zeilenumbrüche unabdingbar, aber auch sonst eine wichtige Grundlage zum Verständnis des Umgangs mit Einzel-Zeichen. Ihr Gegenstück ist die Formel Code, die einfachen Zugriff auf die Codes der Einzel-Zeichen erlaubt.</t>
  </si>
  <si>
    <t>Tastatur-Kürzel</t>
  </si>
  <si>
    <t>Transponieren</t>
  </si>
  <si>
    <t>Werte einfügen</t>
  </si>
  <si>
    <t>Formel einfügen</t>
  </si>
  <si>
    <t>Alt-Taste für Menüband</t>
  </si>
  <si>
    <t>Rahmen</t>
  </si>
  <si>
    <t>Zeilenumbruch und Zellausrichtung</t>
  </si>
  <si>
    <t>Hochkant schreiben</t>
  </si>
  <si>
    <t>Einzug in Zellen</t>
  </si>
  <si>
    <t>TXT und CSV Dateien importieren</t>
  </si>
  <si>
    <t>Zellen und Blätter schützen</t>
  </si>
  <si>
    <t>Reiter verstecken</t>
  </si>
  <si>
    <t>Copy/Paste aus externen Programmen</t>
  </si>
  <si>
    <t>Format von Zellen löschen</t>
  </si>
  <si>
    <t>Dateien in Ordner auflisten</t>
  </si>
  <si>
    <t>Dateien umbenennen</t>
  </si>
  <si>
    <t>Sparkleline</t>
  </si>
  <si>
    <t>Nachkommastellen</t>
  </si>
  <si>
    <t>Auf ganze 5 Cent runden</t>
  </si>
  <si>
    <t>Tagcloud-Formatierung</t>
  </si>
  <si>
    <t>WERT</t>
  </si>
  <si>
    <t>GLÄTTEN</t>
  </si>
  <si>
    <t>QUANTIL</t>
  </si>
  <si>
    <t>10 | Tastatur-Kürzel</t>
  </si>
  <si>
    <t>Es ist oft ärgerlich, Formatierungen mitzuschleppen, wenn man nur eine Formel fortlaufend in andere Zellen kopieren will. Hierbei ist es daher ratsam, tatsächlich nur die Formeln einzufügen.</t>
  </si>
  <si>
    <t>Das Pinsel-Symbol für "Format übertragen"</t>
  </si>
  <si>
    <t>F2 anstatt dem unsicheren Doppelklick</t>
  </si>
  <si>
    <t>Mittels Doppelklick gelangt man in den Inhalt einer Zelle, um dort unabhängig von der Formatierung der Zelle zu schreiben. Sicherer und schneller ist die Verwendung von F2, die daher in Fleisch und Blut übergehen sollte.</t>
  </si>
  <si>
    <t>Schnelle Navigation innerhalb von Tabellen</t>
  </si>
  <si>
    <t>Es gibt zwar Voreinstellungen in der Menüband-Gruppe "Start", es ist jedoch sinnvoll, dies manuell mit der übergeordneten Funktionsgruppe "Zellen formatieren" einzustellen.</t>
  </si>
  <si>
    <t>Man kann gar nicht genug betonen, wie wichtig das umfassende Verständnis dieser Formateinstellungen ist, ohne die das Erstellen einer den verfügbaren Platz sinnvoll ausnutzenden Tabelle ausgeschlossen ist.</t>
  </si>
  <si>
    <t>Formatierung</t>
  </si>
  <si>
    <t>11 | Formatierung</t>
  </si>
  <si>
    <t>Verbinden und zentrieren</t>
  </si>
  <si>
    <t>Die heikle Funktion, die jedoch alleine schon wegen des automatischen Optimierens von Spaltenbreiten unverzichtbar ist. Ärger macht die Funktion dann aber leider regelmäßig, wenn es um das Übertragen von Formatierungen geht.</t>
  </si>
  <si>
    <t>Zeilenhöhe und Spaltenbreite automatisch anpassen</t>
  </si>
  <si>
    <t>Zeilen und Spalten ein- und ausblenden</t>
  </si>
  <si>
    <t>Zeilenhöhen und Spaltenbreiten verstellten</t>
  </si>
  <si>
    <t>MONATSENDE</t>
  </si>
  <si>
    <t>Eine mächtige Formel, die bei korrekter Verwendung die Erstellung von laufenden Monatsfiltern erstaunlich einfach macht.</t>
  </si>
  <si>
    <t>Die Funktion "Filtern"</t>
  </si>
  <si>
    <t>Externe Quellen</t>
  </si>
  <si>
    <t>12 | Externe Quellen</t>
  </si>
  <si>
    <t>Rechnungen erstellen und verwalten</t>
  </si>
  <si>
    <t>Staffel-Konditionen mit Array-Formel</t>
  </si>
  <si>
    <t>ISTFEHLER für Sauberkeit</t>
  </si>
  <si>
    <t>0 bei SVERWEIS vermeiden</t>
  </si>
  <si>
    <t>Die Formel SVERWEIS führt zu einem Problem, wenn sie auf leere Zellen trifft, denn diese werden nicht leer angezeigt, sondern mit einer 0. Es ist also wichtig, diesen Fall abzufangen, um zwischen echten 0-Verweisen und leeren Zellen unterscheiden zu können.</t>
  </si>
  <si>
    <t>Validierung von Eingaben</t>
  </si>
  <si>
    <t>Datenüberprüfung wird am häufigsten für Dropdown-Menüs eingesetzt, allerdings ist auch die Grundfunktion wichtig, wenn man Vorlagen für Dritte erstellt, denn hier können Eingaben von Benutzern bereits während der Eingabe validiert werden, was viel Nacharbeit ersparen kann.</t>
  </si>
  <si>
    <t>Layout</t>
  </si>
  <si>
    <t>Insbesondere für den Druck muss man die Erstellung des Seitenlayouts beherrschen</t>
  </si>
  <si>
    <t>Druckbereich festlegen</t>
  </si>
  <si>
    <t>13 | Layout</t>
  </si>
  <si>
    <t>Listenmäßige Erstellung von PDFs</t>
  </si>
  <si>
    <t>Seitenränder und Ausrichtung festlegen</t>
  </si>
  <si>
    <t>Wiederholung von Zeilen und Spalten beim Druck</t>
  </si>
  <si>
    <t>Automatisches Anpassen von Seiten</t>
  </si>
  <si>
    <t>Kopf- und Fußzeilen</t>
  </si>
  <si>
    <t>In der Mitte der Seite zentrieren</t>
  </si>
  <si>
    <t>ZÄHLENWENNS</t>
  </si>
  <si>
    <t>SUMMEWENNS &amp;amp; MITTELWERTWENNS</t>
  </si>
  <si>
    <t>Bei Dropdown-Listen oder auch bei Anwendung von SVERWEIS ist es häufig vonnöten, mehrere Zellen zu verketten, um eine einfache Auswahl zu ermöglichen. Hierfür ist die Kenntnis der korrekten Syntax nach dem Muster ="…"&amp;amp;Zellbezug&amp;amp;"…" wichtig.</t>
  </si>
  <si>
    <t>Reiter kopieren &amp;amp; verschieben</t>
  </si>
  <si>
    <t>Schnellformatierung von Zellen</t>
  </si>
  <si>
    <t>ZUFALLSBEREICH</t>
  </si>
  <si>
    <t>KLEIN, GROSS &amp;amp; GROSS2</t>
  </si>
  <si>
    <t>Logische Steuerung</t>
  </si>
  <si>
    <t>1 | Logische Steuerung</t>
  </si>
  <si>
    <t>Bedingungen mit ODER</t>
  </si>
  <si>
    <t>ZEICHEN und CODE</t>
  </si>
  <si>
    <t>Manuelle Berechnung erzwingen</t>
  </si>
  <si>
    <t>Matching via SVERWEIS</t>
  </si>
  <si>
    <t>LINKS und RECHTS</t>
  </si>
  <si>
    <t>Diese Formel ist häufig eine wichtige Grundlage für einen sinnvollen Einsatz von LINKS, RECHTS oder Teil. Sie ermöglicht das logische Zerlegen von Text unterschiedlicher Länge.</t>
  </si>
  <si>
    <t>TEIL eines Texts</t>
  </si>
  <si>
    <t>Wenn die Formeln LINKS oder RECHTS nicht ausreichend sind, kommt man mit der Formel TEIL immer zum Ergebnis. Diese ist zwar ein wenig umständlicher in der Handhabung, dafür aber eben auch mächtiger.</t>
  </si>
  <si>
    <t>FINDEN innerhalb eines Texts</t>
  </si>
  <si>
    <t>Ob zum Validieren korrekter Einträge in Zellen oder zum korrekten Abtrennen eines hinteren Text-Teils nach erfolgtem Auffinden eines Zeichens, die Formel LÄNGE kommt ständig zum Einsatz.</t>
  </si>
  <si>
    <t>LÄNGE als Allzweckwaffe</t>
  </si>
  <si>
    <t>Kommentare verwenden</t>
  </si>
  <si>
    <t>Als Tabelle formatieren</t>
  </si>
  <si>
    <t>Interne Hyperlinks</t>
  </si>
  <si>
    <t>Externe Hyperlinks</t>
  </si>
  <si>
    <t>Suchen</t>
  </si>
  <si>
    <t>Ersetzen</t>
  </si>
  <si>
    <t>Screenshot einfügen</t>
  </si>
  <si>
    <t>Grafik einfügen</t>
  </si>
  <si>
    <t>Rechtschreibung</t>
  </si>
  <si>
    <t>Simultan-Ansicht von Reitern derselben Datei</t>
  </si>
  <si>
    <t>Zoom</t>
  </si>
  <si>
    <t>Die Rollen-Taste</t>
  </si>
  <si>
    <t>Als HTML veröffentlichen</t>
  </si>
  <si>
    <t>Wenn man nicht die gesamte Tabelle, sondern nur einen bestimmten Bereich ausdrucken möchte, kann man dies durch die Einstellung des Druckbereichs festlegen. Diese Funktion ist praktisch, aber durchaus mit Bedacht einzusetzen, weil sie schnell unerwünscht reagieren kann.</t>
  </si>
  <si>
    <t>Überraschenderweise ist diese häufig sehr wichtige Funktion ziemlich versteckt. Wenn man allerdings in einer Zelle oder einem Zellbereich "reinen Tisch" machen möchte, um beim Format von Null neu zu beginnen, kann diese Funktion elementar werden.</t>
  </si>
  <si>
    <t>Dieser Klassiker ist nicht kompliziert umzusetzen, wenn man ein wenig um die Ecke denkt und existierende Formeln clever kombiniert. Wenn man diesen Trick nicht anwendet, steht man vor einem unlösbaren Problem, obgleich die Anforderung sehr wichtig sein kann.</t>
  </si>
  <si>
    <t>RUNDEN, sowie AUF- und ABRUNDEN</t>
  </si>
  <si>
    <t>Wer musste noch nie nach bestimmten Regeln runden? Hier können vermutlich nur ganz wenige "ich" antworten. Diese Formel-Gruppe ist sehr leicht zu bedienen, dennoch sollte man ein paar Details wie v.a. den Einsatz von "negativen Nachkommastellen" kennen und verstehen, um sie erfolgreich einzusetzen.</t>
  </si>
  <si>
    <t>Alleine das Wort zeigt doch schon, dass es sich hier um etwas Überflüssiges handeln muss. Der Weg mit der Maus ist unheimlich lang, und man muss diese auch noch langsam bewegen, weil die Symbole klein sind. Wir verwenden diese Leiste nur, um ausgewählte Befehle für Alt + Zifferntaste einzurichten, wie z.B. Seitenansicht.</t>
  </si>
  <si>
    <t>Symbol-Schnellzugriffsleiste nur für Alt + Ziffer</t>
  </si>
  <si>
    <t>Diese elegant wirkende Option von Excel&amp;reg; ermöglicht die Definition von Namen, die sich auf Zellen oder Bereiche von Zellen beziehen. In der praktischen Anwendung ist dies vor allem für die Erstellung von Dropdown-Menüs relevant.</t>
  </si>
  <si>
    <t>Eine große Gefahr in Excel&amp;reg; ist, dass die Anwender durch Vertippen oder überflüssige Leerzeichen die nötige Identität von Inhalten nicht einhalten. Die Verwendung von Dropdown-Menüs ist daher der sicherste Weg zu einheitlichen Daten.</t>
  </si>
  <si>
    <t>Für viele ist es das Hauptspielzeug in Excel&amp;reg;, für mich eine der größten unnötigen Ablenkungen. Überprüfen Sie immer zuerst, ob ein detailliertes Liniendiagramm mit Trends, die ggf. mit Farbverläufen verdeutlicht werden, nicht ausreicht, bevor Sie viel Zeit mit anderen Diagrammtypen verschwenden.</t>
  </si>
  <si>
    <t>Es klingt unspektakulär, ist aber in Wahrheit eine der effizientesten Funktionen in Excel&amp;reg; überhaupt. Es ist daher wichtig zu verstehen, wie man korrekt aus einer Liste mit einer Menge von Daten eine Liste von Daten macht, in der jeder Wert nur genau einmal vorkommt.</t>
  </si>
  <si>
    <t>Diese Formeln sind die wichtigsten Grund-Formeln im Umgang mit Excel&amp;reg;, und dabei keineswegs nur für Texte interessant, sondern genau zum Zerlegen von Uhrzeit oder Datum.</t>
  </si>
  <si>
    <t>Es ist ein altbekanntes Thema, und es gibt eine eigene Excel&amp;reg;-Funktion hierfür. Sinnvoll ist aber eigentlich nur, einmal eine Formel zu verstehen, die stets eine angemessene Wort-Zählung durchführt und das Ergebnis in eine Zelle schreibt.</t>
  </si>
  <si>
    <t>Der Spaltenverweis ist wahrscheinlich die am häufigsten verwendete Formel bei Listen-Bearbeitungen, und vermutlich zudem eine der größten Stärken von Excel&amp;reg;, weil sie relationales Arbeiten so unglaublich effizient macht, wenn man weiß, wie es richtig geht.</t>
  </si>
  <si>
    <t>Einer der häufigsten Handgriffe in Excel&amp;reg;, der folglich schnellstmöglich ausgeführt werden sollte. Daher muss man hier die entsprechenden Tastatur-Befehle kennen und anwenden.</t>
  </si>
  <si>
    <t>Dieser Methode kommt die allerhöchste Bedeutung zu, weil man damit Formeln in Werte umwandelt, was nahezu bei jeder Excel&amp;reg;-Datei mind. Einmal nötig oder zumindest sinnvoll ist. Aber auch beim Kopieren und Einfügen von Inhalten ist "Werte einfügen" die richtige Vorgehensweise.</t>
  </si>
  <si>
    <t>In Excel&amp;reg; kann man den Laien vom Profi an der Verwendung folgender Tasten unterscheiden: Strg, Shift, Pfeiltasten, Ende und Pos1. Erst die Verwendung dieser Tasten versetzt den Anwender in die Lage, effizient und unabhängig von Maus und Scrollbalken zu operieren.</t>
  </si>
  <si>
    <t>Eine der beliebtesten, zugleich aber auch eine der umständlichsten Funktionen von Excel&amp;reg;. Dennoch und gerade deshalb ist ein gutes Grundverständnis notwendig, um hier nicht den letzten Nerv und wertvolle Zeit zu verlieren.</t>
  </si>
  <si>
    <t>Diese so wichtige Funktion versteckt sich hinter der kryptischen Befehlsfolge "Externe Daten abrufen" und "Aus Text". Es ist sehr wichtig zu verstehen, wie man hiermit umgehen muss, um Dateien wie TXT oder CSV sauber in Excel&amp;reg; zu importieren.</t>
  </si>
  <si>
    <t>Das Übersetzen in Excel&amp;reg; ist eine unpraktische Funktion, weshalb sich hier der Einsatz von Programmierung anbietet, um die Lösung von Google Translate effizient in Excel&amp;reg; zu integrieren.</t>
  </si>
  <si>
    <t>An diesem Beispiel lässt sich hervorragend demonstrieren, wie Excel&amp;reg; eine dezidierte Softwarelösung zum Rechnungsmanagement ohne Abstriche ersetzen kann.</t>
  </si>
  <si>
    <t>Excel&amp;reg; ermöglicht das Abspeichern als PDF-Datei, sicherer ist jedoch der Einsatz eines PDF-Druckertreiber, wodurch man die Werkzeuge des Drucklayouts verlässlich verwenden kann, um das PDF zu optimieren.</t>
  </si>
  <si>
    <t>Es ist eines der Mysterien von Excel&amp;reg;: Staffel-Preise und Staffel-Konditionen. Beispiel: Ab 1 Stück € 3, ab 3 Stück € 2, ab 5 Stück € 1. Wie wird nun der richtige Preis bei Eingabe einer Menge angezeigt, wenn es wegen vieler solcher Staffeln nicht mit WENN-Formeln machbar ist. Die Antwort ist die sogenannte Array-Formel.</t>
  </si>
  <si>
    <t>Wer kennt die ärgerlichen "Artefakte" #NV oder #WERT nicht? Diese sind ein großes Problem, wenn man spaltenweise weiterrechnen möchte. Die Formel ISTFEHLER schafft effektive Abhilfe und gehört deshalb zum elementaren Instrumentarium von Excel&amp;reg;.</t>
  </si>
  <si>
    <t>Es ist eigentlich sehr einfach und häufig eine wichtige Einstellung, um eine Excel&amp;reg;-Datei aufgeräumt abzuschließen, was insbesondere bei Übergaben an Dritte wichtig sein kann. Dennoch geht es nicht, ohne sich in den Entwicklerbereich zu begeben, wo dann allerdings keinerlei Programmierung nötig ist.</t>
  </si>
  <si>
    <t>Eine der häufigsten Aktionen, und dabei eine, die so oft wie kaum eine andere zu Chaos in der Excel&amp;reg;-Datei führt, weil selten die Grundregeln beachtet werden, die nötig sind, um nicht v.a. unerwünschte externe Formate zu übernehmen.</t>
  </si>
  <si>
    <t>Windows bietet viele Möglichkeiten, aber keine Funktion, die es erlaubt, einfach und schnell eine Liste von Dateien in einem Ordner zu erstellen und diese z.B. in Excel&amp;reg; weiterzuverarbeiten. Dies kann häufig wichtig sind, daher zeige ich hier eine fertige Methode.</t>
  </si>
  <si>
    <t>Ich bin selbst immer wieder überrascht, wie häufig man in Excel&amp;reg; das Vorkommen von bestimmten Dingen zählen muss. Häufig benötigt man dann aber für einen sinnvollen Einsatz die Verwendung mehrerer Bedingungen, weshalb man sich direkt mit der "großen" Formel-Lösung ZÄHLENWENNS beschäftigen sollte.</t>
  </si>
  <si>
    <t>Diese beiden Formeln gehören sicher nicht zu den bekanntesten. Sie sind aber in Wahrheit zwei der Funktionen, die den Einsatz von Excel&amp;reg; als mächtige relationale Datenbank bei geringsten Zeitbedarf erlauben; und dazu eine Vielzahl von Praxis-Problemen abdecken, die ansonsten umständlich konstruiert gelöst werden müssen.</t>
  </si>
  <si>
    <t>Leider sieht man immer wieder, dass diesem Thema keine Beachtung geschenkt wird, obwohl es fraglos eine große Bedeutung hat, wenn es um eine einheitliche Optik, wie auch eine gute Lesbarkeit von Tabellen geht. Dabei ist die Lösung von Excel&amp;reg; sehr intuitiv und damit auch ohne Runden einfach und schnell zu bedienen.</t>
  </si>
  <si>
    <t>Hier hält Excel&amp;reg; eine sehr elegante Lösung für die Anforderung von schnell verfügbaren Zufallszahlen bereit. Die Verwendung ist sehr einfach und logisch, jedoch sollte man sich einige Eigenschaften wie v.a. die automatische Neuberechnung bewusst machen, um beim Einsatz keine unerwünschten Überraschungen zu erleben.</t>
  </si>
  <si>
    <t>Das Menüband ist die berühmt-berüchtigte Neuerung seit Excel&amp;reg;2007. Viele langjährige Anwender vermissen noch heute ihre geliebten Menüs, ich bin der Ansicht, dass bei korrekter Steuerung mit der Alt-Taste das Menüband eine der besten Innovationen der neuen Excel&amp;reg;-Versionen ist.</t>
  </si>
  <si>
    <t>Vermutlich die heißeste Neuerung in Excel&amp;reg;2010 gegenüber Excel&amp;reg;2007 - die Sparkelines, oder anders: Die Mini-Diagramme für Zahlenreihen, die dynamisch in einzelne Zellen passen. Diese tolle Funktion ist ein top-modernes Profi-Werkzeug, das man kennen muss.</t>
  </si>
  <si>
    <t>Mit einer fundierten Kenntnis von WENN und der Syntax des Verkettens beginnt bei Excel&amp;reg; alles</t>
  </si>
  <si>
    <t>Listen als Grundlage in Excel&amp;reg; müssen effektiv behandelt werden</t>
  </si>
  <si>
    <t>Das Rechnen ist eine Kernkompetenz von Excel&amp;reg;</t>
  </si>
  <si>
    <t>Wenn man Excel&amp;reg; wirklich schnell bedienen will, geht es nicht ohne eine kleine Auswahl</t>
  </si>
  <si>
    <t>Das Aussehen einer Tabelle ist das Salz in der Suppe, und hier bietet Excel&amp;reg; zahllose Möglichkeiten</t>
  </si>
  <si>
    <t>Der Wechsel zwischen Groß- und Kleinbuchstaben gehört zum Standard-Handwerkszeug von Excel. Dies ist nicht nur zum Vereinheitlichen wichtig, sondern auch zur Sicherstellung einheitlicher Eingaben.</t>
  </si>
  <si>
    <t>Eine eigentlich unglaublich einfache Einstellung, die aber im Ergebnis einen gewaltigen Unterschied ausmacht, was die Optik eines fertigen Ausdrucks angeht. Man muss eigentlich nur wissen, wo man diese Option findet.</t>
  </si>
  <si>
    <t>Es ist fürs menschliche Auge sehr eingängig, in einer Fülle von Begriffen die wichtigeren größer gemäß ihrer Wichtigkeit darzustellen. Dies ist aus dem Internet in Form von Tagclouds bekannt. Die Methode ist eine sehr elegante fortgeschrittene Möglichkeit, in Excel eine Formatierung gemäß Wichtigkeit umzusetzen.</t>
  </si>
  <si>
    <t>Leerzeichen am Anfang oder am Ende von Texten gehören zu den ganz großen wiederkehrenden Kopfschmerzen in Excel, insbesondere dann, wenn Dritte Einträge in Tabellen vornehmen. Die Formel GLÄTTEN ist daher eine wichtige Grundfunktion, um die notwendige "Hygiene" zur Weiterverarbeitung von Daten sicherzustellen.</t>
  </si>
  <si>
    <t>Die Formel WERT konvertiert einen Text in die korrespondierende Zahl, mit der man rechnen kann. Das ist häufig ganz wichtig und kann anders nicht erreicht werden. Dennoch ist leider gerade diese vermeintlich simple Formel recht heikel und bedarf der vorsichtigen und umsichtigen Verwendung, will man sie erfolgreich nutzen, ohne laufend Fehler zu produzieren.</t>
  </si>
  <si>
    <t>Bedingungen mit UND</t>
  </si>
  <si>
    <t>Zellen einfügen anstatt Spalte einfügen</t>
  </si>
  <si>
    <t>Zellen kann man auch nur an einer Stelle einfügen und den Rest der Tabelle unverändert belassen. Das kann gerade bei ausgefeilteren Layouts eine sehr wichtige Funktion sein, wenn man im Nachhinein noch Änderungen vornehmen muss, wie z.B. Einfügen von Spalten in Untertabellen einer großen Tabelle o.ä.</t>
  </si>
  <si>
    <t>Man stößt in Excel stets schnell an Grenzen der Übersichtlichkeit, insbesondere kann man regelmäßig Tabellen nicht mehr gut überblicken, weil so viele Spalten den Blick auf das Wesentliche versperren. Daher ist die Verwendung der Möglichkeiten von Ein- &amp;amp; Ausblenden wichtig, sowie das Verständnis dieser in Excel eigenwillig gelösten Funktion.</t>
  </si>
  <si>
    <t>SUMME, MITTELWERT, MIN und MAX</t>
  </si>
  <si>
    <t>Summe, Mittelwert, Minimum und Maximum sind Grundfunktionen vieler Berechnungen, die alle sehr einfach zu bedienen sind und dabei demselben Formel-Aufbau folgen. Hierbei ist es insbesondere wichtige, die richtige Reihenfolge der verwendeten Tasten zu beherzigen, um hierbei schnell zu werden.</t>
  </si>
  <si>
    <t>Definitiv eine fortgeschrittene Methode, die aber sicher zu den Prozessen gehört, die den Profi vom Laien unterscheidet. Beispiele sind die Erstellung von Preisschildern oder Auswertungen mit individueller Kundenansprache, beides sehr praxisnah, aber ohne Expertenwissen in Excel mit minimalen Aufwand nicht lösbar.</t>
  </si>
  <si>
    <t>Dies sind bei mir eigentlich immer die ersten beiden Einstellungen, wenn ich ein Druck-Layout anpasse. Während die Ausrichtung nur eine einzelne Auswahl ist, so sind bei den Seitenrändern doch einige Details zu beachten, da diese in Kombination mit Kopf- und Fußzeilen zu sehen sind.</t>
  </si>
  <si>
    <t>Gerade beim Ausdruck von Listen ist die Wiederholung einer Titelzeile oder eines Titelbereichs eine wiederkehrende Anforderung, ebenso die Wiederholung von führenden Spalten bei Listen mit vielen Spalten. Die Funktion, um dies zu erreichen, ist in Excel recht elegant gelöst, dennoch muss man sich an die Bedienung anfangs ein wenig gewöhnen.</t>
  </si>
  <si>
    <t>Man kann auszudruckende Seiten prinzipiell prozentual anpassen, was aber nur in den seltensten Fälle eine sinnvolle Methode ist. Viel praktischer ist es, Excel die Anpassung automatisch orientiert am Format des Blatts vornehmen zu lassen, was sowohl in Breite als auch in Höhe erfolgen kann.</t>
  </si>
  <si>
    <t>Hier bietet Excel eine sehr gelungene Oberfläche zur schnellen Erstellung gut platzierter Kopf- &amp;amp; Fußzeilen. Dennoch muss man die verschiedenen Möglichkeiten Schritt für Schritt erkunden, um dann auch direkt gewünschte Anordnungen zu erstellen, da hier Bearbeitungen relativ zeitaufwendig sind.</t>
  </si>
  <si>
    <t>Ein gutes Beispiel für diese weitgehend unbekannte Funktionsweise von Excel ist die ständige erneute Erzeugung von Zufallszahlen bei jeder Bearbeitung in einer Tabelle. Diesen Automatismus kann man aber aktiv ausschalten, was insbesondere auch bei sehr vielen Formeln enorm zeit- und nervenschonend sein kann.</t>
  </si>
  <si>
    <t>Diese gut implementierte Funktion ist ein zweischneidiges Schwert: Einerseits bietet sich hiermit eine sehr elegante "Meta-Ebene" für Kommentare, Erläuterungen oder Hinweise, die nicht Teil der eigentlichen Tabelle sind, andererseits sind Kommentare auch ein teilweise umständlich zu handhabender Begleiter in Tabellen. Ein vorsichtiger und bewusster Einsatz ist empfehlenswert.</t>
  </si>
  <si>
    <t>Ich bin immer wieder erstaunt, wie wenig Beachtung dieser Funktion geschenkt wird, die Excel eigentlich extrem prominent auf dem Menüband-Reiter "Start" eingebunden hat. Dabei liegt hier ein schönes Instrumentarium für sehr schnelle professionelle Gestaltungen von Tabellen vor. Richtig eingesetzt kann dies sehr viel Zeit einsparen.</t>
  </si>
  <si>
    <t>Formatvorlagen</t>
  </si>
  <si>
    <t>Eigene Zellen-Formatvorlagen</t>
  </si>
  <si>
    <t>Besonders individuell lässt sich Excel professionell einrichten, wenn man eigene Formatvorlagen für Zellen einrichtet, was viel einfacher ist, als man es zunächst vermuten würde. Diese sind dann im Menüband-Reiter "Start" jederzeit verfügbar und fassen dabei im Idealfall eine Vielzahl von Einzelschritten in der Zellformatierung zusammen.</t>
  </si>
  <si>
    <t>Interne Hyperlinks bieten in Excel die Möglichkeit, Tabellen mittels Mausklick untereinander zu verknüpfen. Dies fraglos mit ein wenig Aufwand verbunden, ermöglicht aber eine Vielzahl an extrem praktischen Gestaltungen wie Inhaltsverzeichnissen, Sprungmarken bei vielen Reitern, Ankern innerhalb von langen Tabellen etc.</t>
  </si>
  <si>
    <t>Das Erstellen von externen Hyperlinks ist einfacher als das Vermeiden des Erstellens derselben. Wie alle Microsoft Programme tendiert auch Excel dazu, alles, was nach Link aussieht, auch direkt mit Link-Funktionalität belegen. Umso wichtiger also, diese Funktionsweise aktiv steuern zu können, was die Link-Funktionalität als solche, aber auch die angezeigten Link-Texte angeht.</t>
  </si>
  <si>
    <t>Auch Excel ermöglicht die Suche in einer Tabelle oder der gesamten Datei mit Strg + F. Im Gegensatz anderen Programmen ist es bei Excel aber wichtig, einige Besonderheiten zu kennen und entsprechend nach Bedarf einsetzen zu können, die erst verfügbar sind, wenn man sich mit den "Optionen" beschäftigt.</t>
  </si>
  <si>
    <t>Diese Funktion ist Freund und Feind zugleich. Richtig und mit Bedacht eingesetzt, ist sie die Beschleunigung von vielen Aufgabenstellungen, bis hin zur Änderung von Zellbezügen in Formeln. Falsch und unvorsichtig eingesetzt kann sie unbemerkte Fehler nach sich ziehen, die später nicht mehr vernünftig korrigiert werden können.</t>
  </si>
  <si>
    <t>XLS und XLSX: Kompatibilität</t>
  </si>
  <si>
    <t>Sicherheit bei der Verwendung von Text und Datum</t>
  </si>
  <si>
    <t xml:space="preserve">4 | </t>
  </si>
  <si>
    <t>Text &amp;amp; Datum</t>
  </si>
  <si>
    <t>Das Einfügen von Bildern ist etwas, das ich selbst in Excel weitestgehend vermeide, weil es einerseits selten wirklich notwendig ist (Ausnahme Kopf- &amp;amp; Fußzeile), andererseits in der Handhabung durchaus heikel ist. Dennoch ist es manchmal unvermeidbar, weswegen man sich die wichtigsten Funktionsweisen bewusst machen sollte.</t>
  </si>
  <si>
    <t>Wie jedes Microsoft Programm, so verfügt auch Excel über eine eingebaute Rechtschreibprüfung, welche gerade bei Listen von Textblöcken oder Texten hilfreich ist, um die korrekte Rechtschreibung zu überprüfen. Hier lohnt sich ein Blick in die vielen Optionen, um eine individuelle Feinabstimmung gerade auch der Automatismen in diesem Bereich vorzunehmen.</t>
  </si>
  <si>
    <t>Immer wieder beobachte ich, dass Benutzer sehr umständlich über den Menüband-Reiter "Ansicht" den Zoom suchen und diesen dann sehr langsam bedienen. Dabei ist der Zoom in Excel extrem einfach implementiert, wenn man sich einmal an die Leiste "ganz rechts unten" gewöhnt hat.</t>
  </si>
  <si>
    <t>Wechsel zwischen Reitern</t>
  </si>
  <si>
    <t>Alle Mausklicks, die sich am Rand von Fenstern abspielen, sollten so gut wie möglich vermieden werden, wenn man schnell arbeiten will. Diese Grundregel gilt in Excel in besonderer Weise für den Wechsel zwischen Reitern: Strg + Bild hoch und Strg + Bild herunter sind daher elementare Tastenkombinationen.</t>
  </si>
  <si>
    <t>Fehlende Tastenkombination für Zoom</t>
  </si>
  <si>
    <t>Wer sich einfach nicht an die Verwendung mit Strg + Mausrad gewöhnen kann, hat mittels kleiner Programmierung die Möglichkeit, diese fraglos fehlende Funktion einfach nachzurüsten, mit dem Bonus, das man so auch ein individuelles Minimum und Maximum für den Zoom bestimmen kann.</t>
  </si>
  <si>
    <t>Ganz sicher ist dies eine der Funktionen, die die meisten unerwünschten Nebeneffekte mit sich bringt, und mit der man sich alleine Wochen beschäftigen könnte. Daher sollte man das Abspeichern als HTML-Webseite dezidiert auch nur für ein pfeilschnelles Veröffentlichen im Web nutzen, denn um eine Excel-Datei in eine navigierbare HTML-Oberfläche inkl. der Reiter zu verwandeln, eignet sich die Funktion allemal.</t>
  </si>
  <si>
    <t>Im Prinzip kann man die Erklärung leicht liefern: Arbeiten Sie in XLSX, speichern Sie immer in XLSX, und sehen Sie das Abspeichern als XLS als abgespeckten Export Ihrer Excel-Datei an. Dennoch ist es wichtig, sich diesen Ablauf zu vergegenwärtigen, denn insbesondere in größeren Verteilern mit Apple-Usern erspart XLS viele ärgerliche Nachfragen.</t>
  </si>
  <si>
    <t xml:space="preserve">6 | </t>
  </si>
  <si>
    <t>Haushaltsplan</t>
  </si>
  <si>
    <t>Bank- und Depot-Übersicht</t>
  </si>
  <si>
    <t>Erst das Zusammenspiel von Excel&amp;reg; mit externen Programmen &amp;amp; Quellen entfaltet die wahre Bedeutung von Excel&amp;reg;</t>
  </si>
  <si>
    <t>Der Makro-Rekorder hat die schlechte Angewohnheit, vorzugsweise mit Selections zu arbeiten, was Ihnen regelmäßig Probleme bei der Ausführung des Codes machen wird. Mit ein paar einfachen Grundregeln können Sie die Selections aber ganz leicht ersetzen.</t>
  </si>
  <si>
    <t>Es ist dies eine sehr intuitive Möglichkeit schnell und ohne Zusatzaufwand Bilder in Excel einzufügen, nach dem einfachen Prinzip "Was man sieht, bekommt man". Dies kann in vielen Situationen Arbeitsschritte enorm vereinfachen, allerdings muss man im Ablauf ein paar Regeln beachten, um den vollen Nutzen daraus ziehen zu können.</t>
  </si>
  <si>
    <t>Gerade bei langen Listen von Dateien kann das Umbenennen eine katastrophale Zeitverschwendung sein, umso mehr, je klarer die Regeln der Umbenennung sind. Glücklicherweise kann man das mithilfe von Excel&amp;reg; pfeilschnell erledigen, wenn man weiß, wie es geht.</t>
  </si>
  <si>
    <t>Dies ist ein etwas seltsame Funktion: Einerseits unheimlich praktisch und einfach zu verwenden, andererseits in ihrer Reaktion teilweise unerwünscht bzw. unpraktisch. Umso wichtiger, sich ein wenig intensiver mit ihr zu beschäftigen.</t>
  </si>
  <si>
    <t>In der Gestaltung von Tabellen natürlich eine sehr wichtige Einstell-Möglichkeit, die aber ohne Kenntnis der simultanen Anwendung auf mehrere Zeilen oder Spalten gleichzeitig sehr unpraktisch ist. Auch ist es von Zeit zu Zeit nötig, mit den etwas unhandlichen Pixel-Angaben umgehen zu können, die mit dieser Funktionalität verbunden sind.</t>
  </si>
  <si>
    <t>Wie auch die Funktion des automatischen Formatierens von Zellen verwenden wenige mir bekannte Excel-Nutzer die Formatvorlagen, obwohl diese fast ein Drittel der Fläche des Menüband-Reiters "Start" belegen. Dabei gibt es keinen Grund, diese Funktion zu ignorieren: Sie ist effizient und einfach verwendbar, spart Zeit und gewährleistet hohe Einheitlichkeit in der Gestaltung.</t>
  </si>
  <si>
    <t>Eine recht versteckte, aber sehr wichtige optische Einstellung, klassischerweise bei Überschriften von Währungsspalten die Lösung für die unschöne Ausrichtung des Standards, aber auch in vielen anderen Situationen das i-Tüpfelchen einer professionellen Gestaltung.</t>
  </si>
  <si>
    <t>Hierbei geht es um das schnelle Abweichen von "Standard" in der missverständlichen Gruppe "Zahl" im Menüband-Reiter "Start".</t>
  </si>
  <si>
    <t>Da die saubere Formatierung in Excel&amp;reg; eine der zeitaufwendigsten Aufgaben darstellt, ist es umso wichtiger, effektiv bereits schön erstellte Formatierungen in andere Zellbereiche zu übernehmen. Hierbei leistet der Pinsel wertvolle Dienste.</t>
  </si>
  <si>
    <t>Zeilen und Spalten einfügen</t>
  </si>
  <si>
    <t>Bei Diagrammen ist es wichtig, das Einstellen der Y-Achse zu beherrschen, da Diagramme ansonsten sehr schwer das zum Ausdruck bringen, was sie sollen. Dabei ist die Auswahl eines geeigneten Y-Abschnitts einer der beliebtesten Tricks in der Statistik, um Aussagen zu verfälschen - nutzen Sie dies!</t>
  </si>
  <si>
    <t>Formatierung von Zellen und andere schnelle optische Helfer</t>
  </si>
  <si>
    <t>Für viele schon inhaltlich eine komplizierte Sache, allerdings in Excel an vielen Stellen wichtig, nicht zuletzt beim Einstellen sinnvoller Visualisierungen. Alleine schon, um hier nicht blind herumzuprobieren, ist das Verständnis der Formel QUANTIL vonnöten.</t>
  </si>
  <si>
    <t>Machen Sie sich die Verwendung des Makro-Rekorders konsequent zu Eigen - Sie werden damit auch dann noch Zeit sparen, wenn Sie perfekt VBA programmieren können. Außerdem ersparen Sie sich unglaublich viel Nachschlagen, kommen schnell zum Ziel, und erhalten den benötigten Code stets in der korrekten Syntax.</t>
  </si>
  <si>
    <t>Es gibt hierfür fertige Funktionen, die man verwenden und immer bereithalten sollte. Diese Funktionen zu verstehen, ist die hohe Kunst von VBA und keinesfalls notwendig: Hier wird eine recht problematische Lücke in Excel®&amp;reg; geschlossen, was man nutzen sollte, ohne tief einsteigen zu müssen.</t>
  </si>
  <si>
    <t>Es existieren hier einige Grundregeln für die Erstellung eines strukturell immer gleichartigen Codes, die man beachten und immer gleichartig anwenden sollte. Wenn man dies tut, ist man in der Lage, nahezu jeden Praxis-Fall mit einem sehr kleinen Set an Methoden zu lösen.</t>
  </si>
  <si>
    <t>Es kann vorkommen, dass eine Datenreihe vertikal vorliegt, die man aber z.B. als Überschriften horizontal benötigt. Hierfür ist es nötig, die einfache Funktion des Transponierens zu beherrschen.</t>
  </si>
  <si>
    <t>Es ist für viele die wichtigste Listenfunktion, ich habe mich mit ihr aus verschiedenen Gründen nie recht angefreundet. Dennoch ist sie für das schnelle Filtern und einspaltige Sortieren die richtige Lösung und muss deshalb verstanden werden.</t>
  </si>
  <si>
    <t>Speichern als PDF vs. Bullzip-PDF Treiber</t>
  </si>
  <si>
    <t>Reiter vs. Links/Rechts-Scrolling</t>
  </si>
  <si>
    <t>Google Translate Plug-In</t>
  </si>
  <si>
    <t>Es ist ein Anwendungsdetail, das eine erhebliche Erleichterung bedeuten kann, wenn man es mit vielen Reitern zu tun hat. Der Links-/Rechts-Scrollbalken kann in seiner Größe verändert werden, um mehr oder weniger Raum für die Anzeige von Reitern zu bieten.</t>
  </si>
  <si>
    <t>Dies ist regelmäßig eine eigentlich sehr naheliegende Funktion, die für großes Erstaunen sorgt. Denn es ist möglich, in Excel mit mehreren Fenster innerhalb derselben Datei zu arbeiten, um simultan verschiedene Reiter anzuzeigen. Dies ist sehr oft ausgesprochen praktisch, v.a. dann, wenn zwischen den Reitern Abhängigkeiten in Form von Formel-Verweisen o.ä. bestehen.</t>
  </si>
  <si>
    <t>Es klingt selbstverständlich und ist dennoch ein Thema, welches sicher und in allen Aspekten beherrscht sein will, um es erfolgreich einzusetzen. Hierbei kommt dem Verständnis der Instanzen-Logik von Excel&amp;reg; eine nicht unerhebliche Bedeutung zu, was das Thema grundlegender macht, als es zunächst erscheint.</t>
  </si>
  <si>
    <t>Die präzise zeilenweise Navigation in Excel gestaltet sich regelmäßig als recht schwierig. Während das Mausrad für eine schnelle und grobe Navigation gut geeignet ist, so ist das zeilenweise Durchgehen einer Tabelle oft mit einem unlogischen Springen zum Bildrand verbunden, wo dann die Pfeiltasten greifen. Dabei bietet ein Umschalten mit der Rollen-Taste eine erstaunlich simple Lösung.</t>
  </si>
  <si>
    <t>Vorlagen, die von Dritten ausgefüllt werden, sind eine klassische Zeitvernichtung bei der Arbeit mit Excel&amp;reg;, weil durch falsche oder unsaubere Eingaben oft langwierige Nacharbeiten nötig sind. Doch mit Kenntnis des Schutzes von Zellen und Blättern kann man diesem Problem effektiv begegnen.</t>
  </si>
  <si>
    <t>Um die Länge von WENN-Formeln nicht unnötig explodieren zu lassen, wenn mehrere Bedingungen simultan erfüllt sein müssen, ist der Einsatz der kleinen Formel UND unerlässlich. So bleibt der WENN-Ausdruck übersichtlich, auch wenn er inhaltlich sehr komplex ist.</t>
  </si>
  <si>
    <t>gehört zu block_id</t>
  </si>
  <si>
    <t>Section</t>
  </si>
  <si>
    <t>Titel Video</t>
  </si>
  <si>
    <t>Beschreibung Auswahltext</t>
  </si>
  <si>
    <t>WENN - überprüfen von Bedingungen zum Unterscheiden von Konsequenzen</t>
  </si>
  <si>
    <t>video_id</t>
  </si>
  <si>
    <t>Kurztitel</t>
  </si>
  <si>
    <t>wenn</t>
  </si>
  <si>
    <t>kombi</t>
  </si>
  <si>
    <t>laufindex</t>
  </si>
  <si>
    <t>Laufindex erstellen - Folgen von Zahlen erzeugen, z.B. zur Nummerierung von Zeilen mit 1, 2, 3, …</t>
  </si>
  <si>
    <t>laufindex bedingt</t>
  </si>
  <si>
    <t>Einen bedingten Laufindex erstellen, der immer wieder bei 1 beginnt - z.B. für Monate</t>
  </si>
  <si>
    <t>Block</t>
  </si>
  <si>
    <t>namen definieren</t>
  </si>
  <si>
    <t>Namensmanager - Namen definieren für Dropdown-Auswahl oder zur Verwendung von Variablennamen</t>
  </si>
  <si>
    <t>dropdown</t>
  </si>
  <si>
    <t>Dropdown erstellen - Sichere Auswahl für Benutzer durch Dropdowns bereitstellen</t>
  </si>
  <si>
    <t>verketten</t>
  </si>
  <si>
    <t>Zellen verketten bzw. Zellen kombinieren</t>
  </si>
  <si>
    <t>verketten fuer matching</t>
  </si>
  <si>
    <t>Zellen verketten als Grundlage für Matching bei z.B. SVERWEIS oder Dropdown-Auswahllisten</t>
  </si>
  <si>
    <t>einfrieren</t>
  </si>
  <si>
    <t>Fenster einfrieren - die oberste Zeile oder ein Bereich bleiben beim Scrollen fest angezeigt</t>
  </si>
  <si>
    <t>oder</t>
  </si>
  <si>
    <t>ODER - Die Verwendung von ODER in WENN für Bedingungen mit einer "Entweder-Oder"-Prüfung</t>
  </si>
  <si>
    <t>wechseln</t>
  </si>
  <si>
    <t>WECHSELN - Austauschen von einzelnen Zeichen oder Buchstaben in einer Zeichenkette bzw. Zelle</t>
  </si>
  <si>
    <t>fuehrende nullen</t>
  </si>
  <si>
    <t>datum_formatieren</t>
  </si>
  <si>
    <t>Mit TEXT führende Nullen erzwingen - Das typische Postleitzahlen-Problem</t>
  </si>
  <si>
    <t>Mit TEXT Datum formatieren</t>
  </si>
  <si>
    <t>kumulierte summe</t>
  </si>
  <si>
    <t>Kumulierte Summe - Anteile kumuliert anzeigen, Gesamtsummen zeilenweise bilden</t>
  </si>
  <si>
    <t>vba sortierfunktion</t>
  </si>
  <si>
    <t>Sortieren als fest eingestellte Funktion</t>
  </si>
  <si>
    <t>button erstellen</t>
  </si>
  <si>
    <t>Einen Button erstellen, der eine VBA Funktion oder einen Link ausführt</t>
  </si>
  <si>
    <t>ampel formatierung</t>
  </si>
  <si>
    <t>Die Formatierung von Zellen nach Ampel-Logik: Rot-Gelb-Grün</t>
  </si>
  <si>
    <t>balken visualisierung</t>
  </si>
  <si>
    <t>Balken als Visualisierung von Wertereihen</t>
  </si>
  <si>
    <t>formatieren wenn</t>
  </si>
  <si>
    <t>Eine Zeile formatieren (z.B. einfärben), wenn eine Bedingung zutrifft</t>
  </si>
  <si>
    <t>trendlinien</t>
  </si>
  <si>
    <t>Trendlinien in Diagrammen einfügen und bearbeiten</t>
  </si>
  <si>
    <t>y-achse</t>
  </si>
  <si>
    <t>Das Einstellen des Bereichs der Y-Achse bei Diagrammen zur aussagekräftigeren Darstellung</t>
  </si>
  <si>
    <t>makro rekorder</t>
  </si>
  <si>
    <t>Der Makro-Rekorder als der einfache Einstieg und wichtigstes Hilfsmittel für VBA</t>
  </si>
  <si>
    <t>neu</t>
  </si>
  <si>
    <t>Voreinstellungen für eine neue Excel-Datei</t>
  </si>
  <si>
    <t>entwickler tools</t>
  </si>
  <si>
    <t>Um VBA einsetzen zu können, muß der zusätzliche Reiter "Entwicklertools" eingeschaltet werden</t>
  </si>
  <si>
    <t>symbol schnellzugriff</t>
  </si>
  <si>
    <t>Die Symbol-Schnellzugriffsleiste nur für wichtige verwenden, indem man die Tastenkombinationen ausnutzt</t>
  </si>
  <si>
    <t>sicherheitseinstellungen</t>
  </si>
  <si>
    <t>Sicherheitseinstellungen für Verwendung von VBA einstellen</t>
  </si>
  <si>
    <t>duplikate entfernen</t>
  </si>
  <si>
    <t>Duplikate entfernen als wichtige Grundfunktion, um Listen sinnvoll zu reduzieren</t>
  </si>
  <si>
    <t>text in spalten</t>
  </si>
  <si>
    <t>Text in Spalten als einfache Möglichkeit, strukturell gleichartige Inhalte einer Spalte in mehrere Spalten zu trennen</t>
  </si>
  <si>
    <t>links</t>
  </si>
  <si>
    <t>LINKS - einen bestimmten linken Teil einer Zelle bzw. Zeichenkette übernehmen</t>
  </si>
  <si>
    <t>rechts</t>
  </si>
  <si>
    <t>RECHTS - einen bestimmten rechten Teil einer Zelle bzw. Zeichenkette übernehmen</t>
  </si>
  <si>
    <t>teil</t>
  </si>
  <si>
    <t>TEIL - die Formel, welche LINKS und RECHTS einschließt, um jeden beliebigen Teil einer Zelle bzw. Zeichenkette zu übernehmen</t>
  </si>
  <si>
    <t>finden</t>
  </si>
  <si>
    <t>FINDEN - Auffinden der Stelle eines bestimmten Zeichens in einer Zeichenkette bzw. Zelle, um diese dann sinnvoll zu trennen</t>
  </si>
  <si>
    <t>woerter zaehlen</t>
  </si>
  <si>
    <t>Wörter zählen - mithilfe einer eigenen Formel</t>
  </si>
  <si>
    <t>laenge</t>
  </si>
  <si>
    <t>LÄNGE - Die Anzahl der Zeichen für eine Zelle überprüfen und anzeigen</t>
  </si>
  <si>
    <t>sverweis</t>
  </si>
  <si>
    <t>SVERWEIS - Daten zwischen Listen übertragen, indem Vergleichszellen verwendet werden</t>
  </si>
  <si>
    <t>zeichen und code</t>
  </si>
  <si>
    <t>ZEICHEN und CODE - Zeichen über ihren Code überprüfen und gemäß ihrem Code anzeigen</t>
  </si>
  <si>
    <t>transponieren</t>
  </si>
  <si>
    <t>Transponieren - vertikale und horizontale Anzeige von Daten vertauschen</t>
  </si>
  <si>
    <t>zeilen spalten einfuegen</t>
  </si>
  <si>
    <t>Zeilen und Spalten einfügen als Standard-Arbeitsschritte mit Tastenkombinationen ausführen</t>
  </si>
  <si>
    <t>Werte einfügen als Grundfunktion mit Tastenkombination ausführen</t>
  </si>
  <si>
    <t>werte einfuegen</t>
  </si>
  <si>
    <t>Formel einfügen, um wirklich nur den Inhalt einer Formel zu übertragen</t>
  </si>
  <si>
    <t>formel einfuegen</t>
  </si>
  <si>
    <t>pinsel</t>
  </si>
  <si>
    <t>Der Pinsel für den schnellen Übertrag von Formaten</t>
  </si>
  <si>
    <t>f2</t>
  </si>
  <si>
    <t>F2 für die sichere Eingabe ohne Formatierungen</t>
  </si>
  <si>
    <t>alt</t>
  </si>
  <si>
    <t>Die Alt-Taste als Tastatur-Steuerung des Menübands</t>
  </si>
  <si>
    <t>navigation in tabellen</t>
  </si>
  <si>
    <t>Um in Excel wirklich schnell zu werden, muß man Scrollen durch Tastenkombinationen ersetzen</t>
  </si>
  <si>
    <t>rahmen</t>
  </si>
  <si>
    <t>Rahmen als Element der ansprechenden optischen Präsentation</t>
  </si>
  <si>
    <t>zeilenumbruch und zellausrichtung</t>
  </si>
  <si>
    <t>Zeilenumbruch in Zellen und die Ausrichtung innerhalb einer Zelle horizontal und vertikal</t>
  </si>
  <si>
    <t>hochkant</t>
  </si>
  <si>
    <t>Vertikale Texte erstellen, um Matrixdarstellungen umzusetzen</t>
  </si>
  <si>
    <t>einzug</t>
  </si>
  <si>
    <t>Einzug in Zellen - bei Eingabe-Überschriften oder als Trennung ohne Hilfsspalte</t>
  </si>
  <si>
    <t>monatsende</t>
  </si>
  <si>
    <t>MONATSENDE - Monatsbereiche einfach erstellen, indem diese dynamische Formel eingesetzt wird</t>
  </si>
  <si>
    <t>txt und csv importieren</t>
  </si>
  <si>
    <t>Sauberes Importieren von TXT oder CSV Dateien</t>
  </si>
  <si>
    <t>filtern</t>
  </si>
  <si>
    <t>Filtern als einfache Standard-Funktionalität zum zügigen Arbeit mit Listen</t>
  </si>
  <si>
    <t>pdf</t>
  </si>
  <si>
    <t>Dateien als PDF speichern oder drucken</t>
  </si>
  <si>
    <t>istfehler</t>
  </si>
  <si>
    <t>ISTFEHLER - Vermeiden von lästigen Fehlerausgaben durch Einsatz in WENN Abfragen</t>
  </si>
  <si>
    <t>sverweis mit leer</t>
  </si>
  <si>
    <t>Den Unterschied zwischen 0 in der Zelle und wirklich leeren Zellen bei SVERWEIS berücksichtigen</t>
  </si>
  <si>
    <t>druckbereich</t>
  </si>
  <si>
    <t>Druckbereich festlegen, um nur bestimmte Bereiche eines Blatts auszudrucken</t>
  </si>
  <si>
    <t>reiter verstecken</t>
  </si>
  <si>
    <t>Reiter verstecken bzw. Blätter verstecken, um diese vor Eingaben zu schützen und die Datei übersichtlich zu halten</t>
  </si>
  <si>
    <t>copy paste extern</t>
  </si>
  <si>
    <t>Copy-Paste (Kopieren und Einfügen) aus externen Programmen ohne und mit Übernahme der externen Formate</t>
  </si>
  <si>
    <t>format loeschen</t>
  </si>
  <si>
    <t>Nur das Format von Zellen löschen</t>
  </si>
  <si>
    <t>number of videos</t>
  </si>
  <si>
    <t>sparkeline</t>
  </si>
  <si>
    <t>Sparkeline - schnell zu erstellende Mini-Diagramme für Linien oder Balken</t>
  </si>
  <si>
    <t>zaehlenwenns</t>
  </si>
  <si>
    <t>ZÄHLENWENNS - Die Häufigkeit des Auftretens unter Verwendung einer oder mehrerer Bedingungen zählen</t>
  </si>
  <si>
    <t>summewenns mittelwertwenns</t>
  </si>
  <si>
    <t>SUMMEWENNS und MITTELWERTWENNS - Summen und Mittelwerte für eine oder mehrere Bedingungen</t>
  </si>
  <si>
    <t>runden</t>
  </si>
  <si>
    <t>RUNDEN, AUFRUNDEN, ABRUNDEN - Grundfunktionen mit einigen nützlichen Optionen</t>
  </si>
  <si>
    <t>schnellformatierung</t>
  </si>
  <si>
    <t>nachkommastellen</t>
  </si>
  <si>
    <t>Zellformatvorlagen für die Schnellformatierung von Zellen verwenden und selbst erstellen</t>
  </si>
  <si>
    <t>Nachkommastellen anzeigen und reduzieren, ohne etwas an den Werten zu ändern</t>
  </si>
  <si>
    <t>zufallsbereich</t>
  </si>
  <si>
    <t>ZUFALLSBEREICH - Die Formel zum Erzeugen von Zufallszahlen in Excel</t>
  </si>
  <si>
    <t>reiter kopieren verschieben</t>
  </si>
  <si>
    <t>Reiter bzw. Blätter kopieren oder verschieben</t>
  </si>
  <si>
    <t>klein gross gross2</t>
  </si>
  <si>
    <t>KLEIN, GROSS und GROSS2 - Buchstaben zwischen Klein- und Großbuchstaben umwandeln</t>
  </si>
  <si>
    <t>in der mitte zentrieren</t>
  </si>
  <si>
    <t>Vor dem Ausdrucken Inhalt in der Mitte zentrieren</t>
  </si>
  <si>
    <t>quantil und quantilsrang</t>
  </si>
  <si>
    <t>QUANTIL und QUANTILSRANG - Auffinden von Werten gemäß ihrer Lage innerhalb aller Werte (z.B. auch MEDIAN)</t>
  </si>
  <si>
    <t>glaetten</t>
  </si>
  <si>
    <t>GLÄTTEN - Unnötige Leerzeichen entfernen</t>
  </si>
  <si>
    <t>wert</t>
  </si>
  <si>
    <t>WERT - aus Text Zahlen machen, mit denen man rechnen kann</t>
  </si>
  <si>
    <t>und</t>
  </si>
  <si>
    <t>UND - Bedingunen mit UND-Logik verknüpfen</t>
  </si>
  <si>
    <t>verbinden und zentrieren</t>
  </si>
  <si>
    <t>Verbinden und zentrieren - Die Teilung von Zeilen und Spalten für bestimmte Bereiche durchbrechen</t>
  </si>
  <si>
    <t>zeilenhoehe und spaltenbreite</t>
  </si>
  <si>
    <t>Zeilenhöhe und Spaltenbreite automatisch anpassen und manuell einstellen</t>
  </si>
  <si>
    <t>zeilen und spalten ein und ausblenden</t>
  </si>
  <si>
    <t>Zeilen und Spalten ein- und ausblenden, um Platz zu sparen</t>
  </si>
  <si>
    <t>summe mittelwert max min</t>
  </si>
  <si>
    <t>SUMME, MITTELWERT, MIN und MAX - Die Grundrechenfunktionen in Excel</t>
  </si>
  <si>
    <t>seitenraender und ausrichtung</t>
  </si>
  <si>
    <t>Seitenränder festlegen und anpassen, sowie Hoch- oder Querformat einstellen</t>
  </si>
  <si>
    <t>druckwiederholung</t>
  </si>
  <si>
    <t>Druckwiederholung - Zeilen und Spalten auf jeder auszudruckenden Seite</t>
  </si>
  <si>
    <t>auto-anpassen seite</t>
  </si>
  <si>
    <t>Das automatische Anpassen der Größe des Inhalts einer Seite beim Ausdruck</t>
  </si>
  <si>
    <t>kopf fusszeilen</t>
  </si>
  <si>
    <t>Kopf- und Fußzeilen für Beschriftungen, Seitenzahlen und andere Daten, die auf allen Seiten sichtbar sein sollen</t>
  </si>
  <si>
    <t>manuell berechnen</t>
  </si>
  <si>
    <t>Die automatische Berechnung von Excel aus- und einschalten</t>
  </si>
  <si>
    <t>kommentare</t>
  </si>
  <si>
    <t>Kommentare als Notizen für andere Verwender, die im Ausdruck nicht sichtbar sind</t>
  </si>
  <si>
    <t>als tabelle formatieren</t>
  </si>
  <si>
    <t>Daten und Listen als voreingestellte Tabelle formatieren</t>
  </si>
  <si>
    <t>interne links</t>
  </si>
  <si>
    <t>Interne Hyperlinks als einfaches Navigationselement in Excel-Dateien</t>
  </si>
  <si>
    <t>externe links</t>
  </si>
  <si>
    <t>Externe Links nicht automatisch einfügen</t>
  </si>
  <si>
    <t>suchen</t>
  </si>
  <si>
    <t>Suchen mit STRG + F</t>
  </si>
  <si>
    <t>screenshot</t>
  </si>
  <si>
    <t>Einfügen von Screenshots</t>
  </si>
  <si>
    <t>grafik einfuegen</t>
  </si>
  <si>
    <t>Grafiken bzw. Bilder in Excel einfügen</t>
  </si>
  <si>
    <t>rechtschreibung</t>
  </si>
  <si>
    <t>Rechtschreibung überprüfen in Excel wie in Word</t>
  </si>
  <si>
    <t>simltan-ansicht</t>
  </si>
  <si>
    <t>Gleichzeitige Ansicht von mehreren Reitern bzw. Blättern in derselben Excel-Datei</t>
  </si>
  <si>
    <t>zoom</t>
  </si>
  <si>
    <t>Zoom - das Fenster vergrößern, um Dinge besser überblicken oder erkennen zu können</t>
  </si>
  <si>
    <t>reiterleiste</t>
  </si>
  <si>
    <t>Die untere Leiste mit den Reitern inkl. dem Links/Rechts-Scrollbalken</t>
  </si>
  <si>
    <t>rollen taste</t>
  </si>
  <si>
    <t>Die Rollen-Taste als Navigationselement in Excel</t>
  </si>
  <si>
    <t>als html exportieren</t>
  </si>
  <si>
    <t>Das Speichern als HTML Datei ist eine Möglichkeit, Excel-Dateien schnell im Web zu veröffentlichen</t>
  </si>
  <si>
    <t>zellen einfuegen</t>
  </si>
  <si>
    <t>xlsx xls endung</t>
  </si>
  <si>
    <t>Zellen einfügen als Alternative zum Einfügen ganzer Zeilen oder Spalten</t>
  </si>
  <si>
    <t>XLS als das alte, kompatible Excel-Dateiformat</t>
  </si>
  <si>
    <t>strg bild hoch runter</t>
  </si>
  <si>
    <t>STRG + Bild auf bzw. Bild ab als Tastenkürzel für den schnellen Wechsel zwischen Reitern bzw. Blättern</t>
  </si>
  <si>
    <t>id</t>
  </si>
  <si>
    <t>title</t>
  </si>
  <si>
    <t>description</t>
  </si>
  <si>
    <t>Excel&amp;reg; und MySQL</t>
  </si>
  <si>
    <t>Excel&amp;reg; als Vorbereitung von MySQL Befehlen verwenden, wie z.B. das Erstellen von massenhaften INSERTs zur schnellen Erzeugung von Datenbank-Tabellen</t>
  </si>
  <si>
    <t>Management Informationen in Excel&amp;reg;</t>
  </si>
  <si>
    <t>Sparen Sie viel Geld, indem Sie Excel&amp;reg; nutzen, um aussagekräftige Management Informationssysteme in Excel&amp;reg; als Vorlagen aufzubauen und bereitzuhalten.</t>
  </si>
  <si>
    <t>Fernsteuerung von Outlook&amp;reg; aus Excel&amp;reg;</t>
  </si>
  <si>
    <t>Massenmails sind schon längst keine befriedigende Lösung mehr. Bauen Sie vielmehr Excel&amp;reg; Dateien auf, die automatisiert E-Mails mit individueller Ansprache gemäß der Zeilen in Excel über Outlook&amp;reg; verschicken.</t>
  </si>
  <si>
    <t>PDF-Erstellung mit Excel&amp;reg;</t>
  </si>
  <si>
    <t>Ob zur Erstellung von Rechnungen, Angeboten oder Anschreiben: Die Einrichtung von PDF-Erstellung auf Knopfdruck in Excel&amp;reg; verwandelt die Tabellenkalkulation in eine effiziente Dokumentenverwaltung, die auf alle Vorteile von Excel&amp;reg; zurückgreifen kann.</t>
  </si>
  <si>
    <t>HTML</t>
  </si>
  <si>
    <t>Google Translate in Excel&amp;reg;</t>
  </si>
  <si>
    <t>Die Übersetzung von Google Translate wird immer besser und kann dynamisch in Excel&amp;reg; integriert werden, um Zellen auf Knopfdruck oder listenmäßig übersetzen zu lassen.</t>
  </si>
  <si>
    <t>Eigene Menüband-Reiter (Ribbons)</t>
  </si>
  <si>
    <t>Erstellen Sie eigene Gruppen im Menüband, um typische Funktionen oder Arbeitsschritte für andere Anwender professionell verfügbar zu machen.</t>
  </si>
  <si>
    <t>Benutzer-Steuerung durch eigene Dialog-Fenster</t>
  </si>
  <si>
    <t>In Excel&amp;reg; Dateien, die von Dritten gepflegt werden sollen, kommt einer profesionellen Benutzer-Steuerung eine große Bedeutung zu. Erreichen Sie diese durch den effizienten Einsatz eigener Dialog-Fenster.</t>
  </si>
  <si>
    <t>Array-Formeln (Staffelpreis-Problem)</t>
  </si>
  <si>
    <t>Kunden-Boni oder Mengenstaffeln sind vermeintlich unlösbare Probleme in Excel&amp;reg;. Mit dem Verständnis von Array-Formeln sind solche typischen Anforderungen aber nicht nur lösbar, sondern auch einfach und direkt ohne Programmierung.</t>
  </si>
  <si>
    <t>Web-Abfragen in Excel&amp;reg; integrieren</t>
  </si>
  <si>
    <t>Ob für die automatische Aktualisierung von Börsenkursen, Wechselkursen oder anderen Werten: Der Einsatz von Web-Abfragen macht aus Excel&amp;reg; eine volldynamische Live-Anwendung, die Sie selbst steuern können.</t>
  </si>
  <si>
    <t>VBA-Standard-Module</t>
  </si>
  <si>
    <t>Lernen Sie die wichtigsten Grundaufgaben und -anforderungen der VBA-Programmierung, um eine Auswahl an flexiblen Standard-VBA-Modulen bereitzuhalten, die sie in ihren Projekten effektiv wiederverwenden können.</t>
  </si>
  <si>
    <t>Business Intelligence Webseiten direkt aus Excel&amp;reg;</t>
  </si>
  <si>
    <t>Bauen Sie Excel-Vorlagen auf, die entweder für einen einfachen Export im HTML-Format vorbereitet sind, oder die Export-Funktionen haben, um MySQL-Tabellen zu aktualisieren. So wird aus Excel&amp;reg; ein kostengünstiges Business Intelligence System, das Ihnen viele Tausend Euro einsparen kann.</t>
  </si>
  <si>
    <t>Fortgeschrittene Content-Erstellung</t>
  </si>
  <si>
    <t>Nutzen Sie Excel&amp;reg;, um Ihre Listen in Content gemäß der Anforderungen externer Programme zu exportieren. Beispiele sind die Erstellung von Programmiercode, HTML Code oder einfachen Textblöcken aus Excel&amp;reg; heraus.</t>
  </si>
  <si>
    <t>Professionelle Excel&amp;reg;-Dateien für Dritte</t>
  </si>
  <si>
    <t>Wenn Dritte wie Kunden oder Mitarbeiter Ihre Excel&amp;reg;-Dateien verwenden, sind Fehler in der Bedienung die Regel. Lernen Sie daher, wie Sie solche Dateien verifizieren und schützen, um Fehleingaben zu vermeiden und eine perfekte Daten-Qualität zu garantieren.</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</si>
</sst>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9"/>
      <color theme="1"/>
      <name val="Arial Narrow"/>
      <family val="2"/>
    </font>
    <font>
      <sz val="9"/>
      <color theme="1"/>
      <name val="Arial Narrow"/>
      <family val="2"/>
    </font>
    <font>
      <b/>
      <sz val="9"/>
      <color theme="1"/>
      <name val="Arial Narrow"/>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9">
    <xf numFmtId="0" fontId="0" fillId="0" borderId="0" xfId="0"/>
    <xf numFmtId="0" fontId="0" fillId="0" borderId="0" xfId="0" applyAlignment="1">
      <alignment horizontal="center"/>
    </xf>
    <xf numFmtId="0" fontId="0" fillId="0" borderId="0" xfId="0" applyAlignment="1"/>
    <xf numFmtId="0" fontId="0" fillId="0" borderId="0" xfId="0" applyAlignment="1">
      <alignment vertical="center"/>
    </xf>
    <xf numFmtId="0" fontId="0" fillId="0" borderId="0" xfId="0" applyAlignment="1">
      <alignment horizontal="center" vertical="center"/>
    </xf>
    <xf numFmtId="0" fontId="2" fillId="0" borderId="0" xfId="0" applyFont="1" applyAlignment="1">
      <alignment horizontal="center" wrapText="1"/>
    </xf>
    <xf numFmtId="0" fontId="2" fillId="0" borderId="0" xfId="0" applyFont="1" applyAlignment="1"/>
    <xf numFmtId="0" fontId="2" fillId="0" borderId="0" xfId="0" applyFont="1" applyAlignment="1">
      <alignment horizontal="left" wrapText="1"/>
    </xf>
    <xf numFmtId="0" fontId="0" fillId="0" borderId="0" xfId="0" applyAlignment="1">
      <alignment horizontal="left" vertical="center"/>
    </xf>
  </cellXfs>
  <cellStyles count="2">
    <cellStyle name="Bezoo Standard" xfId="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workbookViewId="0">
      <pane ySplit="1" topLeftCell="A2" activePane="bottomLeft" state="frozen"/>
      <selection pane="bottomLeft" activeCell="A2" sqref="A2"/>
    </sheetView>
  </sheetViews>
  <sheetFormatPr baseColWidth="10" defaultRowHeight="13.5" x14ac:dyDescent="0.25"/>
  <cols>
    <col min="1" max="1" width="11.19921875" style="4"/>
    <col min="2" max="3" width="11.19921875" style="3"/>
    <col min="4" max="4" width="10.59765625" style="4" customWidth="1"/>
    <col min="5" max="5" width="39.796875" style="8" customWidth="1"/>
    <col min="6" max="6" width="23.59765625" style="3" customWidth="1"/>
    <col min="7" max="7" width="94.3984375" style="3" customWidth="1"/>
    <col min="8" max="8" width="85.3984375" style="3" customWidth="1"/>
    <col min="9" max="16384" width="11.19921875" style="3"/>
  </cols>
  <sheetData>
    <row r="1" spans="1:9" ht="27" x14ac:dyDescent="0.25">
      <c r="A1" s="4" t="s">
        <v>283</v>
      </c>
      <c r="B1" s="3" t="s">
        <v>284</v>
      </c>
      <c r="C1" s="3" t="s">
        <v>286</v>
      </c>
      <c r="D1" s="5" t="s">
        <v>278</v>
      </c>
      <c r="E1" s="7" t="s">
        <v>291</v>
      </c>
      <c r="F1" s="6" t="s">
        <v>279</v>
      </c>
      <c r="G1" s="6" t="s">
        <v>281</v>
      </c>
      <c r="H1" s="6" t="s">
        <v>280</v>
      </c>
    </row>
    <row r="2" spans="1:9" ht="29.25" customHeight="1" x14ac:dyDescent="0.25">
      <c r="A2" s="4">
        <v>1</v>
      </c>
      <c r="B2" s="3" t="s">
        <v>285</v>
      </c>
      <c r="C2" s="3" t="str">
        <f>A2&amp;"_"&amp;SUBSTITUTE(B2," ","_")</f>
        <v>1_wenn</v>
      </c>
      <c r="D2" s="4">
        <v>1</v>
      </c>
      <c r="E2" s="8" t="str">
        <f>IF(D2="","",VLOOKUP(D2,blocks!$A$2:$B$522,2,FALSE))</f>
        <v>Bedingter Laufindex</v>
      </c>
      <c r="F2" s="3" t="str">
        <f>IF(D2="","",VLOOKUP(VLOOKUP(D2,blocks!$A$2:$G$522,7,FALSE),sections!$A$2:$B$14,2,FALSE))</f>
        <v>Logische Steuerung</v>
      </c>
      <c r="G2" s="3" t="s">
        <v>282</v>
      </c>
      <c r="H2" s="3" t="s">
        <v>282</v>
      </c>
      <c r="I2" s="3" t="str">
        <f>"&lt;OPTION VALUE="""&amp;C2&amp;"/"&amp;C2&amp;""" title="""&amp;F2&amp;": "&amp;G2&amp;"""&gt;"&amp;E2&amp;": "&amp;G2</f>
        <v>&lt;OPTION VALUE="1_wenn/1_wenn" title="Logische Steuerung: WENN - überprüfen von Bedingungen zum Unterscheiden von Konsequenzen"&gt;Bedingter Laufindex: WENN - überprüfen von Bedingungen zum Unterscheiden von Konsequenzen</v>
      </c>
    </row>
    <row r="3" spans="1:9" ht="29.25" customHeight="1" x14ac:dyDescent="0.25">
      <c r="A3" s="4">
        <f>A2+1</f>
        <v>2</v>
      </c>
      <c r="B3" s="3" t="s">
        <v>287</v>
      </c>
      <c r="C3" s="3" t="str">
        <f t="shared" ref="C3:C66" si="0">A3&amp;"_"&amp;SUBSTITUTE(B3," ","_")</f>
        <v>2_laufindex</v>
      </c>
      <c r="D3" s="4">
        <v>1</v>
      </c>
      <c r="E3" s="8" t="str">
        <f>IF(D3="","",VLOOKUP(D3,blocks!$A$2:$B$522,2,FALSE))</f>
        <v>Bedingter Laufindex</v>
      </c>
      <c r="F3" s="3" t="str">
        <f>IF(D3="","",VLOOKUP(VLOOKUP(D3,blocks!$A$2:$G$522,7,FALSE),sections!$A$2:$B$14,2,FALSE))</f>
        <v>Logische Steuerung</v>
      </c>
      <c r="G3" s="3" t="s">
        <v>288</v>
      </c>
      <c r="I3" s="3" t="str">
        <f t="shared" ref="I3:I66" si="1">"&lt;OPTION VALUE="""&amp;C3&amp;"/"&amp;C3&amp;""" title="""&amp;F3&amp;": "&amp;G3&amp;"""&gt;"&amp;E3&amp;": "&amp;G3</f>
        <v>&lt;OPTION VALUE="2_laufindex/2_laufindex" title="Logische Steuerung: Laufindex erstellen - Folgen von Zahlen erzeugen, z.B. zur Nummerierung von Zeilen mit 1, 2, 3, …"&gt;Bedingter Laufindex: Laufindex erstellen - Folgen von Zahlen erzeugen, z.B. zur Nummerierung von Zeilen mit 1, 2, 3, …</v>
      </c>
    </row>
    <row r="4" spans="1:9" ht="29.25" customHeight="1" x14ac:dyDescent="0.25">
      <c r="A4" s="4">
        <f t="shared" ref="A4:A67" si="2">A3+1</f>
        <v>3</v>
      </c>
      <c r="B4" s="3" t="s">
        <v>289</v>
      </c>
      <c r="C4" s="3" t="str">
        <f t="shared" si="0"/>
        <v>3_laufindex_bedingt</v>
      </c>
      <c r="D4" s="4">
        <v>1</v>
      </c>
      <c r="E4" s="8" t="str">
        <f>IF(D4="","",VLOOKUP(D4,blocks!$A$2:$B$522,2,FALSE))</f>
        <v>Bedingter Laufindex</v>
      </c>
      <c r="F4" s="3" t="str">
        <f>IF(D4="","",VLOOKUP(VLOOKUP(D4,blocks!$A$2:$G$522,7,FALSE),sections!$A$2:$B$14,2,FALSE))</f>
        <v>Logische Steuerung</v>
      </c>
      <c r="G4" s="3" t="s">
        <v>290</v>
      </c>
      <c r="I4" s="3" t="str">
        <f t="shared" si="1"/>
        <v>&lt;OPTION VALUE="3_laufindex_bedingt/3_laufindex_bedingt" title="Logische Steuerung: Einen bedingten Laufindex erstellen, der immer wieder bei 1 beginnt - z.B. für Monate"&gt;Bedingter Laufindex: Einen bedingten Laufindex erstellen, der immer wieder bei 1 beginnt - z.B. für Monate</v>
      </c>
    </row>
    <row r="5" spans="1:9" ht="29.25" customHeight="1" x14ac:dyDescent="0.25">
      <c r="A5" s="4">
        <f t="shared" si="2"/>
        <v>4</v>
      </c>
      <c r="B5" s="3" t="s">
        <v>292</v>
      </c>
      <c r="C5" s="3" t="str">
        <f t="shared" si="0"/>
        <v>4_namen_definieren</v>
      </c>
      <c r="D5" s="4">
        <v>2</v>
      </c>
      <c r="E5" s="8" t="str">
        <f>IF(D5="","",VLOOKUP(D5,blocks!$A$2:$B$522,2,FALSE))</f>
        <v>Namen definieren</v>
      </c>
      <c r="F5" s="3" t="str">
        <f>IF(D5="","",VLOOKUP(VLOOKUP(D5,blocks!$A$2:$G$522,7,FALSE),sections!$A$2:$B$14,2,FALSE))</f>
        <v>Listen-Bearbeitung</v>
      </c>
      <c r="G5" s="3" t="s">
        <v>293</v>
      </c>
      <c r="I5" s="3" t="str">
        <f t="shared" si="1"/>
        <v>&lt;OPTION VALUE="4_namen_definieren/4_namen_definieren" title="Listen-Bearbeitung: Namensmanager - Namen definieren für Dropdown-Auswahl oder zur Verwendung von Variablennamen"&gt;Namen definieren: Namensmanager - Namen definieren für Dropdown-Auswahl oder zur Verwendung von Variablennamen</v>
      </c>
    </row>
    <row r="6" spans="1:9" ht="29.25" customHeight="1" x14ac:dyDescent="0.25">
      <c r="A6" s="4">
        <f t="shared" si="2"/>
        <v>5</v>
      </c>
      <c r="B6" s="3" t="s">
        <v>294</v>
      </c>
      <c r="C6" s="3" t="str">
        <f t="shared" si="0"/>
        <v>5_dropdown</v>
      </c>
      <c r="D6" s="4">
        <v>3</v>
      </c>
      <c r="E6" s="8" t="str">
        <f>IF(D6="","",VLOOKUP(D6,blocks!$A$2:$B$522,2,FALSE))</f>
        <v>Dropdown-Menü erstellen</v>
      </c>
      <c r="F6" s="3" t="str">
        <f>IF(D6="","",VLOOKUP(VLOOKUP(D6,blocks!$A$2:$G$522,7,FALSE),sections!$A$2:$B$14,2,FALSE))</f>
        <v>Listen-Bearbeitung</v>
      </c>
      <c r="G6" s="3" t="s">
        <v>295</v>
      </c>
      <c r="I6" s="3" t="str">
        <f t="shared" si="1"/>
        <v>&lt;OPTION VALUE="5_dropdown/5_dropdown" title="Listen-Bearbeitung: Dropdown erstellen - Sichere Auswahl für Benutzer durch Dropdowns bereitstellen"&gt;Dropdown-Menü erstellen: Dropdown erstellen - Sichere Auswahl für Benutzer durch Dropdowns bereitstellen</v>
      </c>
    </row>
    <row r="7" spans="1:9" ht="29.25" customHeight="1" x14ac:dyDescent="0.25">
      <c r="A7" s="4">
        <f t="shared" si="2"/>
        <v>6</v>
      </c>
      <c r="B7" s="3" t="s">
        <v>296</v>
      </c>
      <c r="C7" s="3" t="str">
        <f t="shared" si="0"/>
        <v>6_verketten</v>
      </c>
      <c r="D7" s="4">
        <v>4</v>
      </c>
      <c r="E7" s="8" t="str">
        <f>IF(D7="","",VLOOKUP(D7,blocks!$A$2:$B$522,2,FALSE))</f>
        <v>Zellen für Matching verketten</v>
      </c>
      <c r="F7" s="3" t="str">
        <f>IF(D7="","",VLOOKUP(VLOOKUP(D7,blocks!$A$2:$G$522,7,FALSE),sections!$A$2:$B$14,2,FALSE))</f>
        <v>Logische Steuerung</v>
      </c>
      <c r="G7" s="3" t="s">
        <v>297</v>
      </c>
      <c r="I7" s="3" t="str">
        <f t="shared" si="1"/>
        <v>&lt;OPTION VALUE="6_verketten/6_verketten" title="Logische Steuerung: Zellen verketten bzw. Zellen kombinieren"&gt;Zellen für Matching verketten: Zellen verketten bzw. Zellen kombinieren</v>
      </c>
    </row>
    <row r="8" spans="1:9" ht="29.25" customHeight="1" x14ac:dyDescent="0.25">
      <c r="A8" s="4">
        <f t="shared" si="2"/>
        <v>7</v>
      </c>
      <c r="B8" s="3" t="s">
        <v>298</v>
      </c>
      <c r="C8" s="3" t="str">
        <f t="shared" si="0"/>
        <v>7_verketten_fuer_matching</v>
      </c>
      <c r="D8" s="4">
        <v>4</v>
      </c>
      <c r="E8" s="8" t="str">
        <f>IF(D8="","",VLOOKUP(D8,blocks!$A$2:$B$522,2,FALSE))</f>
        <v>Zellen für Matching verketten</v>
      </c>
      <c r="F8" s="3" t="str">
        <f>IF(D8="","",VLOOKUP(VLOOKUP(D8,blocks!$A$2:$G$522,7,FALSE),sections!$A$2:$B$14,2,FALSE))</f>
        <v>Logische Steuerung</v>
      </c>
      <c r="G8" s="3" t="s">
        <v>299</v>
      </c>
      <c r="I8" s="3" t="str">
        <f t="shared" si="1"/>
        <v>&lt;OPTION VALUE="7_verketten_fuer_matching/7_verketten_fuer_matching" title="Logische Steuerung: Zellen verketten als Grundlage für Matching bei z.B. SVERWEIS oder Dropdown-Auswahllisten"&gt;Zellen für Matching verketten: Zellen verketten als Grundlage für Matching bei z.B. SVERWEIS oder Dropdown-Auswahllisten</v>
      </c>
    </row>
    <row r="9" spans="1:9" ht="29.25" customHeight="1" x14ac:dyDescent="0.25">
      <c r="A9" s="4">
        <f t="shared" si="2"/>
        <v>8</v>
      </c>
      <c r="B9" s="3" t="s">
        <v>300</v>
      </c>
      <c r="C9" s="3" t="str">
        <f t="shared" si="0"/>
        <v>8_einfrieren</v>
      </c>
      <c r="D9" s="4">
        <v>5</v>
      </c>
      <c r="E9" s="8" t="str">
        <f>IF(D9="","",VLOOKUP(D9,blocks!$A$2:$B$522,2,FALSE))</f>
        <v>Fenster fixieren</v>
      </c>
      <c r="F9" s="3" t="str">
        <f>IF(D9="","",VLOOKUP(VLOOKUP(D9,blocks!$A$2:$G$522,7,FALSE),sections!$A$2:$B$14,2,FALSE))</f>
        <v>Fenster</v>
      </c>
      <c r="G9" s="3" t="s">
        <v>301</v>
      </c>
      <c r="I9" s="3" t="str">
        <f t="shared" si="1"/>
        <v>&lt;OPTION VALUE="8_einfrieren/8_einfrieren" title="Fenster: Fenster einfrieren - die oberste Zeile oder ein Bereich bleiben beim Scrollen fest angezeigt"&gt;Fenster fixieren: Fenster einfrieren - die oberste Zeile oder ein Bereich bleiben beim Scrollen fest angezeigt</v>
      </c>
    </row>
    <row r="10" spans="1:9" ht="29.25" customHeight="1" x14ac:dyDescent="0.25">
      <c r="A10" s="4">
        <f t="shared" si="2"/>
        <v>9</v>
      </c>
      <c r="B10" s="3" t="s">
        <v>302</v>
      </c>
      <c r="C10" s="3" t="str">
        <f t="shared" si="0"/>
        <v>9_oder</v>
      </c>
      <c r="D10" s="4">
        <v>6</v>
      </c>
      <c r="E10" s="8" t="str">
        <f>IF(D10="","",VLOOKUP(D10,blocks!$A$2:$B$522,2,FALSE))</f>
        <v>Bedingungen mit ODER</v>
      </c>
      <c r="F10" s="3" t="str">
        <f>IF(D10="","",VLOOKUP(VLOOKUP(D10,blocks!$A$2:$G$522,7,FALSE),sections!$A$2:$B$14,2,FALSE))</f>
        <v>Logische Steuerung</v>
      </c>
      <c r="G10" s="3" t="s">
        <v>303</v>
      </c>
      <c r="I10" s="3" t="str">
        <f t="shared" si="1"/>
        <v>&lt;OPTION VALUE="9_oder/9_oder" title="Logische Steuerung: ODER - Die Verwendung von ODER in WENN für Bedingungen mit einer "Entweder-Oder"-Prüfung"&gt;Bedingungen mit ODER: ODER - Die Verwendung von ODER in WENN für Bedingungen mit einer "Entweder-Oder"-Prüfung</v>
      </c>
    </row>
    <row r="11" spans="1:9" ht="29.25" customHeight="1" x14ac:dyDescent="0.25">
      <c r="A11" s="4">
        <f t="shared" si="2"/>
        <v>10</v>
      </c>
      <c r="B11" s="3" t="s">
        <v>304</v>
      </c>
      <c r="C11" s="3" t="str">
        <f t="shared" si="0"/>
        <v>10_wechseln</v>
      </c>
      <c r="D11" s="4">
        <v>7</v>
      </c>
      <c r="E11" s="8" t="str">
        <f>IF(D11="","",VLOOKUP(D11,blocks!$A$2:$B$522,2,FALSE))</f>
        <v>Zeichen auswechseln</v>
      </c>
      <c r="F11" s="3" t="str">
        <f>IF(D11="","",VLOOKUP(VLOOKUP(D11,blocks!$A$2:$G$522,7,FALSE),sections!$A$2:$B$14,2,FALSE))</f>
        <v>Text &amp;amp; Datum</v>
      </c>
      <c r="G11" s="3" t="s">
        <v>305</v>
      </c>
      <c r="I11" s="3" t="str">
        <f t="shared" si="1"/>
        <v>&lt;OPTION VALUE="10_wechseln/10_wechseln" title="Text &amp;amp; Datum: WECHSELN - Austauschen von einzelnen Zeichen oder Buchstaben in einer Zeichenkette bzw. Zelle"&gt;Zeichen auswechseln: WECHSELN - Austauschen von einzelnen Zeichen oder Buchstaben in einer Zeichenkette bzw. Zelle</v>
      </c>
    </row>
    <row r="12" spans="1:9" ht="29.25" customHeight="1" x14ac:dyDescent="0.25">
      <c r="A12" s="4">
        <f t="shared" si="2"/>
        <v>11</v>
      </c>
      <c r="B12" s="3" t="s">
        <v>306</v>
      </c>
      <c r="C12" s="3" t="str">
        <f t="shared" si="0"/>
        <v>11_fuehrende_nullen</v>
      </c>
      <c r="D12" s="4">
        <v>8</v>
      </c>
      <c r="E12" s="8" t="str">
        <f>IF(D12="","",VLOOKUP(D12,blocks!$A$2:$B$522,2,FALSE))</f>
        <v>Führende Nullen</v>
      </c>
      <c r="F12" s="3" t="str">
        <f>IF(D12="","",VLOOKUP(VLOOKUP(D12,blocks!$A$2:$G$522,7,FALSE),sections!$A$2:$B$14,2,FALSE))</f>
        <v>Text &amp;amp; Datum</v>
      </c>
      <c r="G12" s="3" t="s">
        <v>308</v>
      </c>
      <c r="I12" s="3" t="str">
        <f t="shared" si="1"/>
        <v>&lt;OPTION VALUE="11_fuehrende_nullen/11_fuehrende_nullen" title="Text &amp;amp; Datum: Mit TEXT führende Nullen erzwingen - Das typische Postleitzahlen-Problem"&gt;Führende Nullen: Mit TEXT führende Nullen erzwingen - Das typische Postleitzahlen-Problem</v>
      </c>
    </row>
    <row r="13" spans="1:9" ht="29.25" customHeight="1" x14ac:dyDescent="0.25">
      <c r="A13" s="4">
        <f t="shared" si="2"/>
        <v>12</v>
      </c>
      <c r="B13" s="3" t="s">
        <v>307</v>
      </c>
      <c r="C13" s="3" t="str">
        <f t="shared" si="0"/>
        <v>12_datum_formatieren</v>
      </c>
      <c r="D13" s="4">
        <v>9</v>
      </c>
      <c r="E13" s="8" t="str">
        <f>IF(D13="","",VLOOKUP(D13,blocks!$A$2:$B$522,2,FALSE))</f>
        <v>Datum formatieren</v>
      </c>
      <c r="F13" s="3" t="str">
        <f>IF(D13="","",VLOOKUP(VLOOKUP(D13,blocks!$A$2:$G$522,7,FALSE),sections!$A$2:$B$14,2,FALSE))</f>
        <v>Text &amp;amp; Datum</v>
      </c>
      <c r="G13" s="3" t="s">
        <v>309</v>
      </c>
      <c r="I13" s="3" t="str">
        <f t="shared" si="1"/>
        <v>&lt;OPTION VALUE="12_datum_formatieren/12_datum_formatieren" title="Text &amp;amp; Datum: Mit TEXT Datum formatieren"&gt;Datum formatieren: Mit TEXT Datum formatieren</v>
      </c>
    </row>
    <row r="14" spans="1:9" ht="29.25" customHeight="1" x14ac:dyDescent="0.25">
      <c r="A14" s="4">
        <f t="shared" si="2"/>
        <v>13</v>
      </c>
      <c r="B14" s="3" t="s">
        <v>310</v>
      </c>
      <c r="C14" s="3" t="str">
        <f t="shared" si="0"/>
        <v>13_kumulierte_summe</v>
      </c>
      <c r="D14" s="4">
        <v>12</v>
      </c>
      <c r="E14" s="8" t="str">
        <f>IF(D14="","",VLOOKUP(D14,blocks!$A$2:$B$522,2,FALSE))</f>
        <v>Kumulierte Summe</v>
      </c>
      <c r="F14" s="3" t="str">
        <f>IF(D14="","",VLOOKUP(VLOOKUP(D14,blocks!$A$2:$G$522,7,FALSE),sections!$A$2:$B$14,2,FALSE))</f>
        <v>Berechnungen</v>
      </c>
      <c r="G14" s="3" t="s">
        <v>311</v>
      </c>
      <c r="I14" s="3" t="str">
        <f t="shared" si="1"/>
        <v>&lt;OPTION VALUE="13_kumulierte_summe/13_kumulierte_summe" title="Berechnungen: Kumulierte Summe - Anteile kumuliert anzeigen, Gesamtsummen zeilenweise bilden"&gt;Kumulierte Summe: Kumulierte Summe - Anteile kumuliert anzeigen, Gesamtsummen zeilenweise bilden</v>
      </c>
    </row>
    <row r="15" spans="1:9" ht="29.25" customHeight="1" x14ac:dyDescent="0.25">
      <c r="A15" s="4">
        <f t="shared" si="2"/>
        <v>14</v>
      </c>
      <c r="B15" s="3" t="s">
        <v>312</v>
      </c>
      <c r="C15" s="3" t="str">
        <f t="shared" si="0"/>
        <v>14_vba_sortierfunktion</v>
      </c>
      <c r="D15" s="4">
        <v>13</v>
      </c>
      <c r="E15" s="8" t="str">
        <f>IF(D15="","",VLOOKUP(D15,blocks!$A$2:$B$522,2,FALSE))</f>
        <v>Eine Sortier-Funktion erstellen</v>
      </c>
      <c r="F15" s="3" t="str">
        <f>IF(D15="","",VLOOKUP(VLOOKUP(D15,blocks!$A$2:$G$522,7,FALSE),sections!$A$2:$B$14,2,FALSE))</f>
        <v>VBA</v>
      </c>
      <c r="G15" s="3" t="s">
        <v>313</v>
      </c>
      <c r="I15" s="3" t="str">
        <f t="shared" si="1"/>
        <v>&lt;OPTION VALUE="14_vba_sortierfunktion/14_vba_sortierfunktion" title="VBA: Sortieren als fest eingestellte Funktion"&gt;Eine Sortier-Funktion erstellen: Sortieren als fest eingestellte Funktion</v>
      </c>
    </row>
    <row r="16" spans="1:9" ht="29.25" customHeight="1" x14ac:dyDescent="0.25">
      <c r="A16" s="4">
        <f t="shared" si="2"/>
        <v>15</v>
      </c>
      <c r="B16" s="3" t="s">
        <v>314</v>
      </c>
      <c r="C16" s="3" t="str">
        <f t="shared" si="0"/>
        <v>15_button_erstellen</v>
      </c>
      <c r="D16" s="4">
        <v>14</v>
      </c>
      <c r="E16" s="8" t="str">
        <f>IF(D16="","",VLOOKUP(D16,blocks!$A$2:$B$522,2,FALSE))</f>
        <v>Einen Button erstellen</v>
      </c>
      <c r="F16" s="3" t="str">
        <f>IF(D16="","",VLOOKUP(VLOOKUP(D16,blocks!$A$2:$G$522,7,FALSE),sections!$A$2:$B$14,2,FALSE))</f>
        <v>Fenster</v>
      </c>
      <c r="G16" s="3" t="s">
        <v>315</v>
      </c>
      <c r="I16" s="3" t="str">
        <f t="shared" si="1"/>
        <v>&lt;OPTION VALUE="15_button_erstellen/15_button_erstellen" title="Fenster: Einen Button erstellen, der eine VBA Funktion oder einen Link ausführt"&gt;Einen Button erstellen: Einen Button erstellen, der eine VBA Funktion oder einen Link ausführt</v>
      </c>
    </row>
    <row r="17" spans="1:9" ht="29.25" customHeight="1" x14ac:dyDescent="0.25">
      <c r="A17" s="4">
        <f t="shared" si="2"/>
        <v>16</v>
      </c>
      <c r="B17" s="3" t="s">
        <v>316</v>
      </c>
      <c r="C17" s="3" t="str">
        <f t="shared" si="0"/>
        <v>16_ampel_formatierung</v>
      </c>
      <c r="D17" s="4">
        <v>15</v>
      </c>
      <c r="E17" s="8" t="str">
        <f>IF(D17="","",VLOOKUP(D17,blocks!$A$2:$B$522,2,FALSE))</f>
        <v>Die Ampel-Formatierung</v>
      </c>
      <c r="F17" s="3" t="str">
        <f>IF(D17="","",VLOOKUP(VLOOKUP(D17,blocks!$A$2:$G$522,7,FALSE),sections!$A$2:$B$14,2,FALSE))</f>
        <v>Visualisierung</v>
      </c>
      <c r="G17" s="3" t="s">
        <v>317</v>
      </c>
      <c r="I17" s="3" t="str">
        <f t="shared" si="1"/>
        <v>&lt;OPTION VALUE="16_ampel_formatierung/16_ampel_formatierung" title="Visualisierung: Die Formatierung von Zellen nach Ampel-Logik: Rot-Gelb-Grün"&gt;Die Ampel-Formatierung: Die Formatierung von Zellen nach Ampel-Logik: Rot-Gelb-Grün</v>
      </c>
    </row>
    <row r="18" spans="1:9" ht="29.25" customHeight="1" x14ac:dyDescent="0.25">
      <c r="A18" s="4">
        <f t="shared" si="2"/>
        <v>17</v>
      </c>
      <c r="B18" s="3" t="s">
        <v>318</v>
      </c>
      <c r="C18" s="3" t="str">
        <f t="shared" si="0"/>
        <v>17_balken_visualisierung</v>
      </c>
      <c r="D18" s="4">
        <v>16</v>
      </c>
      <c r="E18" s="8" t="str">
        <f>IF(D18="","",VLOOKUP(D18,blocks!$A$2:$B$522,2,FALSE))</f>
        <v>Balken als Indikator</v>
      </c>
      <c r="F18" s="3" t="str">
        <f>IF(D18="","",VLOOKUP(VLOOKUP(D18,blocks!$A$2:$G$522,7,FALSE),sections!$A$2:$B$14,2,FALSE))</f>
        <v>Visualisierung</v>
      </c>
      <c r="G18" s="3" t="s">
        <v>319</v>
      </c>
      <c r="I18" s="3" t="str">
        <f t="shared" si="1"/>
        <v>&lt;OPTION VALUE="17_balken_visualisierung/17_balken_visualisierung" title="Visualisierung: Balken als Visualisierung von Wertereihen"&gt;Balken als Indikator: Balken als Visualisierung von Wertereihen</v>
      </c>
    </row>
    <row r="19" spans="1:9" ht="29.25" customHeight="1" x14ac:dyDescent="0.25">
      <c r="A19" s="4">
        <f t="shared" si="2"/>
        <v>18</v>
      </c>
      <c r="B19" s="3" t="s">
        <v>320</v>
      </c>
      <c r="C19" s="3" t="str">
        <f t="shared" si="0"/>
        <v>18_formatieren_wenn</v>
      </c>
      <c r="D19" s="4">
        <v>17</v>
      </c>
      <c r="E19" s="8" t="str">
        <f>IF(D19="","",VLOOKUP(D19,blocks!$A$2:$B$522,2,FALSE))</f>
        <v>Zeile einfärben, wenn …</v>
      </c>
      <c r="F19" s="3" t="str">
        <f>IF(D19="","",VLOOKUP(VLOOKUP(D19,blocks!$A$2:$G$522,7,FALSE),sections!$A$2:$B$14,2,FALSE))</f>
        <v>Visualisierung</v>
      </c>
      <c r="G19" s="3" t="s">
        <v>321</v>
      </c>
      <c r="I19" s="3" t="str">
        <f t="shared" si="1"/>
        <v>&lt;OPTION VALUE="18_formatieren_wenn/18_formatieren_wenn" title="Visualisierung: Eine Zeile formatieren (z.B. einfärben), wenn eine Bedingung zutrifft"&gt;Zeile einfärben, wenn …: Eine Zeile formatieren (z.B. einfärben), wenn eine Bedingung zutrifft</v>
      </c>
    </row>
    <row r="20" spans="1:9" ht="29.25" customHeight="1" x14ac:dyDescent="0.25">
      <c r="A20" s="4">
        <f t="shared" si="2"/>
        <v>19</v>
      </c>
      <c r="B20" s="3" t="s">
        <v>322</v>
      </c>
      <c r="C20" s="3" t="str">
        <f t="shared" si="0"/>
        <v>19_trendlinien</v>
      </c>
      <c r="D20" s="4">
        <v>18</v>
      </c>
      <c r="E20" s="8" t="str">
        <f>IF(D20="","",VLOOKUP(D20,blocks!$A$2:$B$522,2,FALSE))</f>
        <v>Liniendiagramme mit Trends</v>
      </c>
      <c r="F20" s="3" t="str">
        <f>IF(D20="","",VLOOKUP(VLOOKUP(D20,blocks!$A$2:$G$522,7,FALSE),sections!$A$2:$B$14,2,FALSE))</f>
        <v>Visualisierung</v>
      </c>
      <c r="G20" s="3" t="s">
        <v>323</v>
      </c>
      <c r="I20" s="3" t="str">
        <f t="shared" si="1"/>
        <v>&lt;OPTION VALUE="19_trendlinien/19_trendlinien" title="Visualisierung: Trendlinien in Diagrammen einfügen und bearbeiten"&gt;Liniendiagramme mit Trends: Trendlinien in Diagrammen einfügen und bearbeiten</v>
      </c>
    </row>
    <row r="21" spans="1:9" ht="29.25" customHeight="1" x14ac:dyDescent="0.25">
      <c r="A21" s="4">
        <f t="shared" si="2"/>
        <v>20</v>
      </c>
      <c r="B21" s="3" t="s">
        <v>324</v>
      </c>
      <c r="C21" s="3" t="str">
        <f t="shared" si="0"/>
        <v>20_y-achse</v>
      </c>
      <c r="D21" s="4">
        <v>19</v>
      </c>
      <c r="E21" s="8" t="str">
        <f>IF(D21="","",VLOOKUP(D21,blocks!$A$2:$B$522,2,FALSE))</f>
        <v>Die Y-Achse spricht</v>
      </c>
      <c r="F21" s="3" t="str">
        <f>IF(D21="","",VLOOKUP(VLOOKUP(D21,blocks!$A$2:$G$522,7,FALSE),sections!$A$2:$B$14,2,FALSE))</f>
        <v>Visualisierung</v>
      </c>
      <c r="G21" s="3" t="s">
        <v>325</v>
      </c>
      <c r="I21" s="3" t="str">
        <f t="shared" si="1"/>
        <v>&lt;OPTION VALUE="20_y-achse/20_y-achse" title="Visualisierung: Das Einstellen des Bereichs der Y-Achse bei Diagrammen zur aussagekräftigeren Darstellung"&gt;Die Y-Achse spricht: Das Einstellen des Bereichs der Y-Achse bei Diagrammen zur aussagekräftigeren Darstellung</v>
      </c>
    </row>
    <row r="22" spans="1:9" ht="29.25" customHeight="1" x14ac:dyDescent="0.25">
      <c r="A22" s="4">
        <f t="shared" si="2"/>
        <v>21</v>
      </c>
      <c r="B22" s="3" t="s">
        <v>326</v>
      </c>
      <c r="C22" s="3" t="str">
        <f t="shared" si="0"/>
        <v>21_makro_rekorder</v>
      </c>
      <c r="D22" s="4">
        <v>20</v>
      </c>
      <c r="E22" s="8" t="str">
        <f>IF(D22="","",VLOOKUP(D22,blocks!$A$2:$B$522,2,FALSE))</f>
        <v>Der Makro-Rekorder</v>
      </c>
      <c r="F22" s="3" t="str">
        <f>IF(D22="","",VLOOKUP(VLOOKUP(D22,blocks!$A$2:$G$522,7,FALSE),sections!$A$2:$B$14,2,FALSE))</f>
        <v>VBA</v>
      </c>
      <c r="G22" s="3" t="s">
        <v>327</v>
      </c>
      <c r="I22" s="3" t="str">
        <f t="shared" si="1"/>
        <v>&lt;OPTION VALUE="21_makro_rekorder/21_makro_rekorder" title="VBA: Der Makro-Rekorder als der einfache Einstieg und wichtigstes Hilfsmittel für VBA"&gt;Der Makro-Rekorder: Der Makro-Rekorder als der einfache Einstieg und wichtigstes Hilfsmittel für VBA</v>
      </c>
    </row>
    <row r="23" spans="1:9" ht="29.25" customHeight="1" x14ac:dyDescent="0.25">
      <c r="A23" s="4">
        <f t="shared" si="2"/>
        <v>22</v>
      </c>
      <c r="B23" s="3" t="s">
        <v>328</v>
      </c>
      <c r="C23" s="3" t="str">
        <f t="shared" si="0"/>
        <v>22_neu</v>
      </c>
      <c r="D23" s="4">
        <v>22</v>
      </c>
      <c r="E23" s="8" t="str">
        <f>IF(D23="","",VLOOKUP(D23,blocks!$A$2:$B$522,2,FALSE))</f>
        <v>Einstellungen bei Neu</v>
      </c>
      <c r="F23" s="3" t="str">
        <f>IF(D23="","",VLOOKUP(VLOOKUP(D23,blocks!$A$2:$G$522,7,FALSE),sections!$A$2:$B$14,2,FALSE))</f>
        <v>Fenster</v>
      </c>
      <c r="G23" s="3" t="s">
        <v>329</v>
      </c>
      <c r="I23" s="3" t="str">
        <f t="shared" si="1"/>
        <v>&lt;OPTION VALUE="22_neu/22_neu" title="Fenster: Voreinstellungen für eine neue Excel-Datei"&gt;Einstellungen bei Neu: Voreinstellungen für eine neue Excel-Datei</v>
      </c>
    </row>
    <row r="24" spans="1:9" ht="29.25" customHeight="1" x14ac:dyDescent="0.25">
      <c r="A24" s="4">
        <f t="shared" si="2"/>
        <v>23</v>
      </c>
      <c r="B24" s="3" t="s">
        <v>330</v>
      </c>
      <c r="C24" s="3" t="str">
        <f t="shared" si="0"/>
        <v>23_entwickler_tools</v>
      </c>
      <c r="D24" s="4">
        <v>23</v>
      </c>
      <c r="E24" s="8" t="str">
        <f>IF(D24="","",VLOOKUP(D24,blocks!$A$2:$B$522,2,FALSE))</f>
        <v>Entwickler-Tools anzeigen</v>
      </c>
      <c r="F24" s="3" t="str">
        <f>IF(D24="","",VLOOKUP(VLOOKUP(D24,blocks!$A$2:$G$522,7,FALSE),sections!$A$2:$B$14,2,FALSE))</f>
        <v>Fenster</v>
      </c>
      <c r="G24" s="3" t="s">
        <v>331</v>
      </c>
      <c r="I24" s="3" t="str">
        <f t="shared" si="1"/>
        <v>&lt;OPTION VALUE="23_entwickler_tools/23_entwickler_tools" title="Fenster: Um VBA einsetzen zu können, muß der zusätzliche Reiter "Entwicklertools" eingeschaltet werden"&gt;Entwickler-Tools anzeigen: Um VBA einsetzen zu können, muß der zusätzliche Reiter "Entwicklertools" eingeschaltet werden</v>
      </c>
    </row>
    <row r="25" spans="1:9" ht="29.25" customHeight="1" x14ac:dyDescent="0.25">
      <c r="A25" s="4">
        <f t="shared" si="2"/>
        <v>24</v>
      </c>
      <c r="B25" s="3" t="s">
        <v>332</v>
      </c>
      <c r="C25" s="3" t="str">
        <f t="shared" si="0"/>
        <v>24_symbol_schnellzugriff</v>
      </c>
      <c r="D25" s="4">
        <v>24</v>
      </c>
      <c r="E25" s="8" t="str">
        <f>IF(D25="","",VLOOKUP(D25,blocks!$A$2:$B$522,2,FALSE))</f>
        <v>Symbol-Schnellzugriffsleiste nur für Alt + Ziffer</v>
      </c>
      <c r="F25" s="3" t="str">
        <f>IF(D25="","",VLOOKUP(VLOOKUP(D25,blocks!$A$2:$G$522,7,FALSE),sections!$A$2:$B$14,2,FALSE))</f>
        <v>Fenster</v>
      </c>
      <c r="G25" s="3" t="s">
        <v>333</v>
      </c>
      <c r="I25" s="3" t="str">
        <f t="shared" si="1"/>
        <v>&lt;OPTION VALUE="24_symbol_schnellzugriff/24_symbol_schnellzugriff" title="Fenster: Die Symbol-Schnellzugriffsleiste nur für wichtige verwenden, indem man die Tastenkombinationen ausnutzt"&gt;Symbol-Schnellzugriffsleiste nur für Alt + Ziffer: Die Symbol-Schnellzugriffsleiste nur für wichtige verwenden, indem man die Tastenkombinationen ausnutzt</v>
      </c>
    </row>
    <row r="26" spans="1:9" ht="29.25" customHeight="1" x14ac:dyDescent="0.25">
      <c r="A26" s="4">
        <f t="shared" si="2"/>
        <v>25</v>
      </c>
      <c r="B26" s="3" t="s">
        <v>334</v>
      </c>
      <c r="C26" s="3" t="str">
        <f t="shared" si="0"/>
        <v>25_sicherheitseinstellungen</v>
      </c>
      <c r="D26" s="4">
        <v>26</v>
      </c>
      <c r="E26" s="8" t="str">
        <f>IF(D26="","",VLOOKUP(D26,blocks!$A$2:$B$522,2,FALSE))</f>
        <v>Sicherheitseinstellungen</v>
      </c>
      <c r="F26" s="3" t="str">
        <f>IF(D26="","",VLOOKUP(VLOOKUP(D26,blocks!$A$2:$G$522,7,FALSE),sections!$A$2:$B$14,2,FALSE))</f>
        <v>VBA</v>
      </c>
      <c r="G26" s="3" t="s">
        <v>335</v>
      </c>
      <c r="I26" s="3" t="str">
        <f t="shared" si="1"/>
        <v>&lt;OPTION VALUE="25_sicherheitseinstellungen/25_sicherheitseinstellungen" title="VBA: Sicherheitseinstellungen für Verwendung von VBA einstellen"&gt;Sicherheitseinstellungen: Sicherheitseinstellungen für Verwendung von VBA einstellen</v>
      </c>
    </row>
    <row r="27" spans="1:9" ht="29.25" customHeight="1" x14ac:dyDescent="0.25">
      <c r="A27" s="4">
        <f t="shared" si="2"/>
        <v>26</v>
      </c>
      <c r="B27" s="3" t="s">
        <v>336</v>
      </c>
      <c r="C27" s="3" t="str">
        <f t="shared" si="0"/>
        <v>26_duplikate_entfernen</v>
      </c>
      <c r="D27" s="4">
        <v>27</v>
      </c>
      <c r="E27" s="8" t="str">
        <f>IF(D27="","",VLOOKUP(D27,blocks!$A$2:$B$522,2,FALSE))</f>
        <v>Duplikate entfernen</v>
      </c>
      <c r="F27" s="3" t="str">
        <f>IF(D27="","",VLOOKUP(VLOOKUP(D27,blocks!$A$2:$G$522,7,FALSE),sections!$A$2:$B$14,2,FALSE))</f>
        <v>Listen-Bearbeitung</v>
      </c>
      <c r="G27" s="3" t="s">
        <v>337</v>
      </c>
      <c r="I27" s="3" t="str">
        <f t="shared" si="1"/>
        <v>&lt;OPTION VALUE="26_duplikate_entfernen/26_duplikate_entfernen" title="Listen-Bearbeitung: Duplikate entfernen als wichtige Grundfunktion, um Listen sinnvoll zu reduzieren"&gt;Duplikate entfernen: Duplikate entfernen als wichtige Grundfunktion, um Listen sinnvoll zu reduzieren</v>
      </c>
    </row>
    <row r="28" spans="1:9" ht="29.25" customHeight="1" x14ac:dyDescent="0.25">
      <c r="A28" s="4">
        <f t="shared" si="2"/>
        <v>27</v>
      </c>
      <c r="B28" s="3" t="s">
        <v>338</v>
      </c>
      <c r="C28" s="3" t="str">
        <f t="shared" si="0"/>
        <v>27_text_in_spalten</v>
      </c>
      <c r="D28" s="4">
        <v>28</v>
      </c>
      <c r="E28" s="8" t="str">
        <f>IF(D28="","",VLOOKUP(D28,blocks!$A$2:$B$522,2,FALSE))</f>
        <v>Text in Spalten</v>
      </c>
      <c r="F28" s="3" t="str">
        <f>IF(D28="","",VLOOKUP(VLOOKUP(D28,blocks!$A$2:$G$522,7,FALSE),sections!$A$2:$B$14,2,FALSE))</f>
        <v>Listen-Bearbeitung</v>
      </c>
      <c r="G28" s="3" t="s">
        <v>339</v>
      </c>
      <c r="I28" s="3" t="str">
        <f t="shared" si="1"/>
        <v>&lt;OPTION VALUE="27_text_in_spalten/27_text_in_spalten" title="Listen-Bearbeitung: Text in Spalten als einfache Möglichkeit, strukturell gleichartige Inhalte einer Spalte in mehrere Spalten zu trennen"&gt;Text in Spalten: Text in Spalten als einfache Möglichkeit, strukturell gleichartige Inhalte einer Spalte in mehrere Spalten zu trennen</v>
      </c>
    </row>
    <row r="29" spans="1:9" ht="29.25" customHeight="1" x14ac:dyDescent="0.25">
      <c r="A29" s="4">
        <f t="shared" si="2"/>
        <v>28</v>
      </c>
      <c r="B29" s="3" t="s">
        <v>340</v>
      </c>
      <c r="C29" s="3" t="str">
        <f t="shared" si="0"/>
        <v>28_links</v>
      </c>
      <c r="D29" s="4">
        <v>29</v>
      </c>
      <c r="E29" s="8" t="str">
        <f>IF(D29="","",VLOOKUP(D29,blocks!$A$2:$B$522,2,FALSE))</f>
        <v>LINKS und RECHTS</v>
      </c>
      <c r="F29" s="3" t="str">
        <f>IF(D29="","",VLOOKUP(VLOOKUP(D29,blocks!$A$2:$G$522,7,FALSE),sections!$A$2:$B$14,2,FALSE))</f>
        <v>Text &amp;amp; Datum</v>
      </c>
      <c r="G29" s="3" t="s">
        <v>341</v>
      </c>
      <c r="I29" s="3" t="str">
        <f t="shared" si="1"/>
        <v>&lt;OPTION VALUE="28_links/28_links" title="Text &amp;amp; Datum: LINKS - einen bestimmten linken Teil einer Zelle bzw. Zeichenkette übernehmen"&gt;LINKS und RECHTS: LINKS - einen bestimmten linken Teil einer Zelle bzw. Zeichenkette übernehmen</v>
      </c>
    </row>
    <row r="30" spans="1:9" ht="29.25" customHeight="1" x14ac:dyDescent="0.25">
      <c r="A30" s="4">
        <f t="shared" si="2"/>
        <v>29</v>
      </c>
      <c r="B30" s="3" t="s">
        <v>342</v>
      </c>
      <c r="C30" s="3" t="str">
        <f t="shared" si="0"/>
        <v>29_rechts</v>
      </c>
      <c r="D30" s="4">
        <v>29</v>
      </c>
      <c r="E30" s="8" t="str">
        <f>IF(D30="","",VLOOKUP(D30,blocks!$A$2:$B$522,2,FALSE))</f>
        <v>LINKS und RECHTS</v>
      </c>
      <c r="F30" s="3" t="str">
        <f>IF(D30="","",VLOOKUP(VLOOKUP(D30,blocks!$A$2:$G$522,7,FALSE),sections!$A$2:$B$14,2,FALSE))</f>
        <v>Text &amp;amp; Datum</v>
      </c>
      <c r="G30" s="3" t="s">
        <v>343</v>
      </c>
      <c r="I30" s="3" t="str">
        <f t="shared" si="1"/>
        <v>&lt;OPTION VALUE="29_rechts/29_rechts" title="Text &amp;amp; Datum: RECHTS - einen bestimmten rechten Teil einer Zelle bzw. Zeichenkette übernehmen"&gt;LINKS und RECHTS: RECHTS - einen bestimmten rechten Teil einer Zelle bzw. Zeichenkette übernehmen</v>
      </c>
    </row>
    <row r="31" spans="1:9" ht="29.25" customHeight="1" x14ac:dyDescent="0.25">
      <c r="A31" s="4">
        <f t="shared" si="2"/>
        <v>30</v>
      </c>
      <c r="B31" s="3" t="s">
        <v>344</v>
      </c>
      <c r="C31" s="3" t="str">
        <f t="shared" si="0"/>
        <v>30_teil</v>
      </c>
      <c r="D31" s="4">
        <v>30</v>
      </c>
      <c r="E31" s="8" t="str">
        <f>IF(D31="","",VLOOKUP(D31,blocks!$A$2:$B$522,2,FALSE))</f>
        <v>TEIL eines Texts</v>
      </c>
      <c r="F31" s="3" t="str">
        <f>IF(D31="","",VLOOKUP(VLOOKUP(D31,blocks!$A$2:$G$522,7,FALSE),sections!$A$2:$B$14,2,FALSE))</f>
        <v>Text &amp;amp; Datum</v>
      </c>
      <c r="G31" s="3" t="s">
        <v>345</v>
      </c>
      <c r="I31" s="3" t="str">
        <f t="shared" si="1"/>
        <v>&lt;OPTION VALUE="30_teil/30_teil" title="Text &amp;amp; Datum: TEIL - die Formel, welche LINKS und RECHTS einschließt, um jeden beliebigen Teil einer Zelle bzw. Zeichenkette zu übernehmen"&gt;TEIL eines Texts: TEIL - die Formel, welche LINKS und RECHTS einschließt, um jeden beliebigen Teil einer Zelle bzw. Zeichenkette zu übernehmen</v>
      </c>
    </row>
    <row r="32" spans="1:9" ht="29.25" customHeight="1" x14ac:dyDescent="0.25">
      <c r="A32" s="4">
        <f t="shared" si="2"/>
        <v>31</v>
      </c>
      <c r="B32" s="3" t="s">
        <v>346</v>
      </c>
      <c r="C32" s="3" t="str">
        <f t="shared" si="0"/>
        <v>31_finden</v>
      </c>
      <c r="D32" s="4">
        <v>31</v>
      </c>
      <c r="E32" s="8" t="str">
        <f>IF(D32="","",VLOOKUP(D32,blocks!$A$2:$B$522,2,FALSE))</f>
        <v>FINDEN innerhalb eines Texts</v>
      </c>
      <c r="F32" s="3" t="str">
        <f>IF(D32="","",VLOOKUP(VLOOKUP(D32,blocks!$A$2:$G$522,7,FALSE),sections!$A$2:$B$14,2,FALSE))</f>
        <v>Text &amp;amp; Datum</v>
      </c>
      <c r="G32" s="3" t="s">
        <v>347</v>
      </c>
      <c r="I32" s="3" t="str">
        <f t="shared" si="1"/>
        <v>&lt;OPTION VALUE="31_finden/31_finden" title="Text &amp;amp; Datum: FINDEN - Auffinden der Stelle eines bestimmten Zeichens in einer Zeichenkette bzw. Zelle, um diese dann sinnvoll zu trennen"&gt;FINDEN innerhalb eines Texts: FINDEN - Auffinden der Stelle eines bestimmten Zeichens in einer Zeichenkette bzw. Zelle, um diese dann sinnvoll zu trennen</v>
      </c>
    </row>
    <row r="33" spans="1:9" ht="29.25" customHeight="1" x14ac:dyDescent="0.25">
      <c r="A33" s="4">
        <f t="shared" si="2"/>
        <v>32</v>
      </c>
      <c r="B33" s="3" t="s">
        <v>348</v>
      </c>
      <c r="C33" s="3" t="str">
        <f t="shared" si="0"/>
        <v>32_woerter_zaehlen</v>
      </c>
      <c r="D33" s="4">
        <v>32</v>
      </c>
      <c r="E33" s="8" t="str">
        <f>IF(D33="","",VLOOKUP(D33,blocks!$A$2:$B$522,2,FALSE))</f>
        <v>Wörter zählen</v>
      </c>
      <c r="F33" s="3" t="str">
        <f>IF(D33="","",VLOOKUP(VLOOKUP(D33,blocks!$A$2:$G$522,7,FALSE),sections!$A$2:$B$14,2,FALSE))</f>
        <v>Text &amp;amp; Datum</v>
      </c>
      <c r="G33" s="3" t="s">
        <v>349</v>
      </c>
      <c r="I33" s="3" t="str">
        <f t="shared" si="1"/>
        <v>&lt;OPTION VALUE="32_woerter_zaehlen/32_woerter_zaehlen" title="Text &amp;amp; Datum: Wörter zählen - mithilfe einer eigenen Formel"&gt;Wörter zählen: Wörter zählen - mithilfe einer eigenen Formel</v>
      </c>
    </row>
    <row r="34" spans="1:9" ht="29.25" customHeight="1" x14ac:dyDescent="0.25">
      <c r="A34" s="4">
        <f t="shared" si="2"/>
        <v>33</v>
      </c>
      <c r="B34" s="3" t="s">
        <v>350</v>
      </c>
      <c r="C34" s="3" t="str">
        <f t="shared" si="0"/>
        <v>33_laenge</v>
      </c>
      <c r="D34" s="4">
        <v>33</v>
      </c>
      <c r="E34" s="8" t="str">
        <f>IF(D34="","",VLOOKUP(D34,blocks!$A$2:$B$522,2,FALSE))</f>
        <v>LÄNGE als Allzweckwaffe</v>
      </c>
      <c r="F34" s="3" t="str">
        <f>IF(D34="","",VLOOKUP(VLOOKUP(D34,blocks!$A$2:$G$522,7,FALSE),sections!$A$2:$B$14,2,FALSE))</f>
        <v>Text &amp;amp; Datum</v>
      </c>
      <c r="G34" s="3" t="s">
        <v>351</v>
      </c>
      <c r="I34" s="3" t="str">
        <f t="shared" si="1"/>
        <v>&lt;OPTION VALUE="33_laenge/33_laenge" title="Text &amp;amp; Datum: LÄNGE - Die Anzahl der Zeichen für eine Zelle überprüfen und anzeigen"&gt;LÄNGE als Allzweckwaffe: LÄNGE - Die Anzahl der Zeichen für eine Zelle überprüfen und anzeigen</v>
      </c>
    </row>
    <row r="35" spans="1:9" ht="29.25" customHeight="1" x14ac:dyDescent="0.25">
      <c r="A35" s="4">
        <f t="shared" si="2"/>
        <v>34</v>
      </c>
      <c r="B35" s="3" t="s">
        <v>352</v>
      </c>
      <c r="C35" s="3" t="str">
        <f t="shared" si="0"/>
        <v>34_sverweis</v>
      </c>
      <c r="D35" s="4">
        <v>34</v>
      </c>
      <c r="E35" s="8" t="str">
        <f>IF(D35="","",VLOOKUP(D35,blocks!$A$2:$B$522,2,FALSE))</f>
        <v>Matching via SVERWEIS</v>
      </c>
      <c r="F35" s="3" t="str">
        <f>IF(D35="","",VLOOKUP(VLOOKUP(D35,blocks!$A$2:$G$522,7,FALSE),sections!$A$2:$B$14,2,FALSE))</f>
        <v>Listen-Bearbeitung</v>
      </c>
      <c r="G35" s="3" t="s">
        <v>353</v>
      </c>
      <c r="I35" s="3" t="str">
        <f t="shared" si="1"/>
        <v>&lt;OPTION VALUE="34_sverweis/34_sverweis" title="Listen-Bearbeitung: SVERWEIS - Daten zwischen Listen übertragen, indem Vergleichszellen verwendet werden"&gt;Matching via SVERWEIS: SVERWEIS - Daten zwischen Listen übertragen, indem Vergleichszellen verwendet werden</v>
      </c>
    </row>
    <row r="36" spans="1:9" ht="29.25" customHeight="1" x14ac:dyDescent="0.25">
      <c r="A36" s="4">
        <f t="shared" si="2"/>
        <v>35</v>
      </c>
      <c r="B36" s="3" t="s">
        <v>354</v>
      </c>
      <c r="C36" s="3" t="str">
        <f t="shared" si="0"/>
        <v>35_zeichen_und_code</v>
      </c>
      <c r="D36" s="4">
        <v>35</v>
      </c>
      <c r="E36" s="8" t="str">
        <f>IF(D36="","",VLOOKUP(D36,blocks!$A$2:$B$522,2,FALSE))</f>
        <v>ZEICHEN und CODE</v>
      </c>
      <c r="F36" s="3" t="str">
        <f>IF(D36="","",VLOOKUP(VLOOKUP(D36,blocks!$A$2:$G$522,7,FALSE),sections!$A$2:$B$14,2,FALSE))</f>
        <v>Logische Steuerung</v>
      </c>
      <c r="G36" s="3" t="s">
        <v>355</v>
      </c>
      <c r="I36" s="3" t="str">
        <f t="shared" si="1"/>
        <v>&lt;OPTION VALUE="35_zeichen_und_code/35_zeichen_und_code" title="Logische Steuerung: ZEICHEN und CODE - Zeichen über ihren Code überprüfen und gemäß ihrem Code anzeigen"&gt;ZEICHEN und CODE: ZEICHEN und CODE - Zeichen über ihren Code überprüfen und gemäß ihrem Code anzeigen</v>
      </c>
    </row>
    <row r="37" spans="1:9" ht="29.25" customHeight="1" x14ac:dyDescent="0.25">
      <c r="A37" s="4">
        <f t="shared" si="2"/>
        <v>36</v>
      </c>
      <c r="B37" s="3" t="s">
        <v>356</v>
      </c>
      <c r="C37" s="3" t="str">
        <f t="shared" si="0"/>
        <v>36_transponieren</v>
      </c>
      <c r="D37" s="4">
        <v>36</v>
      </c>
      <c r="E37" s="8" t="str">
        <f>IF(D37="","",VLOOKUP(D37,blocks!$A$2:$B$522,2,FALSE))</f>
        <v>Transponieren</v>
      </c>
      <c r="F37" s="3" t="str">
        <f>IF(D37="","",VLOOKUP(VLOOKUP(D37,blocks!$A$2:$G$522,7,FALSE),sections!$A$2:$B$14,2,FALSE))</f>
        <v>Listen-Bearbeitung</v>
      </c>
      <c r="G37" s="3" t="s">
        <v>357</v>
      </c>
      <c r="I37" s="3" t="str">
        <f t="shared" si="1"/>
        <v>&lt;OPTION VALUE="36_transponieren/36_transponieren" title="Listen-Bearbeitung: Transponieren - vertikale und horizontale Anzeige von Daten vertauschen"&gt;Transponieren: Transponieren - vertikale und horizontale Anzeige von Daten vertauschen</v>
      </c>
    </row>
    <row r="38" spans="1:9" ht="29.25" customHeight="1" x14ac:dyDescent="0.25">
      <c r="A38" s="4">
        <f t="shared" si="2"/>
        <v>37</v>
      </c>
      <c r="B38" s="3" t="s">
        <v>358</v>
      </c>
      <c r="C38" s="3" t="str">
        <f t="shared" si="0"/>
        <v>37_zeilen_spalten_einfuegen</v>
      </c>
      <c r="D38" s="4">
        <v>37</v>
      </c>
      <c r="E38" s="8" t="str">
        <f>IF(D38="","",VLOOKUP(D38,blocks!$A$2:$B$522,2,FALSE))</f>
        <v>Zeilen und Spalten einfügen</v>
      </c>
      <c r="F38" s="3" t="str">
        <f>IF(D38="","",VLOOKUP(VLOOKUP(D38,blocks!$A$2:$G$522,7,FALSE),sections!$A$2:$B$14,2,FALSE))</f>
        <v>Tastatur-Kürzel</v>
      </c>
      <c r="G38" s="3" t="s">
        <v>359</v>
      </c>
      <c r="I38" s="3" t="str">
        <f t="shared" si="1"/>
        <v>&lt;OPTION VALUE="37_zeilen_spalten_einfuegen/37_zeilen_spalten_einfuegen" title="Tastatur-Kürzel: Zeilen und Spalten einfügen als Standard-Arbeitsschritte mit Tastenkombinationen ausführen"&gt;Zeilen und Spalten einfügen: Zeilen und Spalten einfügen als Standard-Arbeitsschritte mit Tastenkombinationen ausführen</v>
      </c>
    </row>
    <row r="39" spans="1:9" ht="29.25" customHeight="1" x14ac:dyDescent="0.25">
      <c r="A39" s="4">
        <f t="shared" si="2"/>
        <v>38</v>
      </c>
      <c r="B39" s="3" t="s">
        <v>361</v>
      </c>
      <c r="C39" s="3" t="str">
        <f t="shared" si="0"/>
        <v>38_werte_einfuegen</v>
      </c>
      <c r="D39" s="4">
        <v>38</v>
      </c>
      <c r="E39" s="8" t="str">
        <f>IF(D39="","",VLOOKUP(D39,blocks!$A$2:$B$522,2,FALSE))</f>
        <v>Werte einfügen</v>
      </c>
      <c r="F39" s="3" t="str">
        <f>IF(D39="","",VLOOKUP(VLOOKUP(D39,blocks!$A$2:$G$522,7,FALSE),sections!$A$2:$B$14,2,FALSE))</f>
        <v>Tastatur-Kürzel</v>
      </c>
      <c r="G39" s="3" t="s">
        <v>360</v>
      </c>
      <c r="I39" s="3" t="str">
        <f t="shared" si="1"/>
        <v>&lt;OPTION VALUE="38_werte_einfuegen/38_werte_einfuegen" title="Tastatur-Kürzel: Werte einfügen als Grundfunktion mit Tastenkombination ausführen"&gt;Werte einfügen: Werte einfügen als Grundfunktion mit Tastenkombination ausführen</v>
      </c>
    </row>
    <row r="40" spans="1:9" ht="29.25" customHeight="1" x14ac:dyDescent="0.25">
      <c r="A40" s="4">
        <f t="shared" si="2"/>
        <v>39</v>
      </c>
      <c r="B40" s="3" t="s">
        <v>363</v>
      </c>
      <c r="C40" s="3" t="str">
        <f t="shared" si="0"/>
        <v>39_formel_einfuegen</v>
      </c>
      <c r="D40" s="4">
        <v>39</v>
      </c>
      <c r="E40" s="8" t="str">
        <f>IF(D40="","",VLOOKUP(D40,blocks!$A$2:$B$522,2,FALSE))</f>
        <v>Formel einfügen</v>
      </c>
      <c r="F40" s="3" t="str">
        <f>IF(D40="","",VLOOKUP(VLOOKUP(D40,blocks!$A$2:$G$522,7,FALSE),sections!$A$2:$B$14,2,FALSE))</f>
        <v>Tastatur-Kürzel</v>
      </c>
      <c r="G40" s="3" t="s">
        <v>362</v>
      </c>
      <c r="I40" s="3" t="str">
        <f t="shared" si="1"/>
        <v>&lt;OPTION VALUE="39_formel_einfuegen/39_formel_einfuegen" title="Tastatur-Kürzel: Formel einfügen, um wirklich nur den Inhalt einer Formel zu übertragen"&gt;Formel einfügen: Formel einfügen, um wirklich nur den Inhalt einer Formel zu übertragen</v>
      </c>
    </row>
    <row r="41" spans="1:9" ht="29.25" customHeight="1" x14ac:dyDescent="0.25">
      <c r="A41" s="4">
        <f t="shared" si="2"/>
        <v>40</v>
      </c>
      <c r="B41" s="3" t="s">
        <v>364</v>
      </c>
      <c r="C41" s="3" t="str">
        <f t="shared" si="0"/>
        <v>40_pinsel</v>
      </c>
      <c r="D41" s="4">
        <v>40</v>
      </c>
      <c r="E41" s="8" t="str">
        <f>IF(D41="","",VLOOKUP(D41,blocks!$A$2:$B$522,2,FALSE))</f>
        <v>Das Pinsel-Symbol für "Format übertragen"</v>
      </c>
      <c r="F41" s="3" t="str">
        <f>IF(D41="","",VLOOKUP(VLOOKUP(D41,blocks!$A$2:$G$522,7,FALSE),sections!$A$2:$B$14,2,FALSE))</f>
        <v>Formatierung</v>
      </c>
      <c r="G41" s="3" t="s">
        <v>365</v>
      </c>
      <c r="I41" s="3" t="str">
        <f t="shared" si="1"/>
        <v>&lt;OPTION VALUE="40_pinsel/40_pinsel" title="Formatierung: Der Pinsel für den schnellen Übertrag von Formaten"&gt;Das Pinsel-Symbol für "Format übertragen": Der Pinsel für den schnellen Übertrag von Formaten</v>
      </c>
    </row>
    <row r="42" spans="1:9" ht="29.25" customHeight="1" x14ac:dyDescent="0.25">
      <c r="A42" s="4">
        <f t="shared" si="2"/>
        <v>41</v>
      </c>
      <c r="B42" s="3" t="s">
        <v>366</v>
      </c>
      <c r="C42" s="3" t="str">
        <f t="shared" si="0"/>
        <v>41_f2</v>
      </c>
      <c r="D42" s="4">
        <v>41</v>
      </c>
      <c r="E42" s="8" t="str">
        <f>IF(D42="","",VLOOKUP(D42,blocks!$A$2:$B$522,2,FALSE))</f>
        <v>F2 anstatt dem unsicheren Doppelklick</v>
      </c>
      <c r="F42" s="3" t="str">
        <f>IF(D42="","",VLOOKUP(VLOOKUP(D42,blocks!$A$2:$G$522,7,FALSE),sections!$A$2:$B$14,2,FALSE))</f>
        <v>Tastatur-Kürzel</v>
      </c>
      <c r="G42" s="3" t="s">
        <v>367</v>
      </c>
      <c r="I42" s="3" t="str">
        <f t="shared" si="1"/>
        <v>&lt;OPTION VALUE="41_f2/41_f2" title="Tastatur-Kürzel: F2 für die sichere Eingabe ohne Formatierungen"&gt;F2 anstatt dem unsicheren Doppelklick: F2 für die sichere Eingabe ohne Formatierungen</v>
      </c>
    </row>
    <row r="43" spans="1:9" ht="29.25" customHeight="1" x14ac:dyDescent="0.25">
      <c r="A43" s="4">
        <f t="shared" si="2"/>
        <v>42</v>
      </c>
      <c r="B43" s="3" t="s">
        <v>368</v>
      </c>
      <c r="C43" s="3" t="str">
        <f t="shared" si="0"/>
        <v>42_alt</v>
      </c>
      <c r="D43" s="4">
        <v>42</v>
      </c>
      <c r="E43" s="8" t="str">
        <f>IF(D43="","",VLOOKUP(D43,blocks!$A$2:$B$522,2,FALSE))</f>
        <v>Alt-Taste für Menüband</v>
      </c>
      <c r="F43" s="3" t="str">
        <f>IF(D43="","",VLOOKUP(VLOOKUP(D43,blocks!$A$2:$G$522,7,FALSE),sections!$A$2:$B$14,2,FALSE))</f>
        <v>Tastatur-Kürzel</v>
      </c>
      <c r="G43" s="3" t="s">
        <v>369</v>
      </c>
      <c r="I43" s="3" t="str">
        <f t="shared" si="1"/>
        <v>&lt;OPTION VALUE="42_alt/42_alt" title="Tastatur-Kürzel: Die Alt-Taste als Tastatur-Steuerung des Menübands"&gt;Alt-Taste für Menüband: Die Alt-Taste als Tastatur-Steuerung des Menübands</v>
      </c>
    </row>
    <row r="44" spans="1:9" ht="29.25" customHeight="1" x14ac:dyDescent="0.25">
      <c r="A44" s="4">
        <f t="shared" si="2"/>
        <v>43</v>
      </c>
      <c r="B44" s="3" t="s">
        <v>370</v>
      </c>
      <c r="C44" s="3" t="str">
        <f t="shared" si="0"/>
        <v>43_navigation_in_tabellen</v>
      </c>
      <c r="D44" s="4">
        <v>43</v>
      </c>
      <c r="E44" s="8" t="str">
        <f>IF(D44="","",VLOOKUP(D44,blocks!$A$2:$B$522,2,FALSE))</f>
        <v>Schnelle Navigation innerhalb von Tabellen</v>
      </c>
      <c r="F44" s="3" t="str">
        <f>IF(D44="","",VLOOKUP(VLOOKUP(D44,blocks!$A$2:$G$522,7,FALSE),sections!$A$2:$B$14,2,FALSE))</f>
        <v>Tastatur-Kürzel</v>
      </c>
      <c r="G44" s="3" t="s">
        <v>371</v>
      </c>
      <c r="I44" s="3" t="str">
        <f t="shared" si="1"/>
        <v>&lt;OPTION VALUE="43_navigation_in_tabellen/43_navigation_in_tabellen" title="Tastatur-Kürzel: Um in Excel wirklich schnell zu werden, muß man Scrollen durch Tastenkombinationen ersetzen"&gt;Schnelle Navigation innerhalb von Tabellen: Um in Excel wirklich schnell zu werden, muß man Scrollen durch Tastenkombinationen ersetzen</v>
      </c>
    </row>
    <row r="45" spans="1:9" ht="29.25" customHeight="1" x14ac:dyDescent="0.25">
      <c r="A45" s="4">
        <f t="shared" si="2"/>
        <v>44</v>
      </c>
      <c r="B45" s="3" t="s">
        <v>372</v>
      </c>
      <c r="C45" s="3" t="str">
        <f t="shared" si="0"/>
        <v>44_rahmen</v>
      </c>
      <c r="D45" s="4">
        <v>44</v>
      </c>
      <c r="E45" s="8" t="str">
        <f>IF(D45="","",VLOOKUP(D45,blocks!$A$2:$B$522,2,FALSE))</f>
        <v>Rahmen</v>
      </c>
      <c r="F45" s="3" t="str">
        <f>IF(D45="","",VLOOKUP(VLOOKUP(D45,blocks!$A$2:$G$522,7,FALSE),sections!$A$2:$B$14,2,FALSE))</f>
        <v>Formatierung</v>
      </c>
      <c r="G45" s="3" t="s">
        <v>373</v>
      </c>
      <c r="I45" s="3" t="str">
        <f t="shared" si="1"/>
        <v>&lt;OPTION VALUE="44_rahmen/44_rahmen" title="Formatierung: Rahmen als Element der ansprechenden optischen Präsentation"&gt;Rahmen: Rahmen als Element der ansprechenden optischen Präsentation</v>
      </c>
    </row>
    <row r="46" spans="1:9" ht="29.25" customHeight="1" x14ac:dyDescent="0.25">
      <c r="A46" s="4">
        <f t="shared" si="2"/>
        <v>45</v>
      </c>
      <c r="B46" s="3" t="s">
        <v>374</v>
      </c>
      <c r="C46" s="3" t="str">
        <f t="shared" si="0"/>
        <v>45_zeilenumbruch_und_zellausrichtung</v>
      </c>
      <c r="D46" s="4">
        <v>45</v>
      </c>
      <c r="E46" s="8" t="str">
        <f>IF(D46="","",VLOOKUP(D46,blocks!$A$2:$B$522,2,FALSE))</f>
        <v>Zeilenumbruch und Zellausrichtung</v>
      </c>
      <c r="F46" s="3" t="str">
        <f>IF(D46="","",VLOOKUP(VLOOKUP(D46,blocks!$A$2:$G$522,7,FALSE),sections!$A$2:$B$14,2,FALSE))</f>
        <v>Formatierung</v>
      </c>
      <c r="G46" s="3" t="s">
        <v>375</v>
      </c>
      <c r="I46" s="3" t="str">
        <f t="shared" si="1"/>
        <v>&lt;OPTION VALUE="45_zeilenumbruch_und_zellausrichtung/45_zeilenumbruch_und_zellausrichtung" title="Formatierung: Zeilenumbruch in Zellen und die Ausrichtung innerhalb einer Zelle horizontal und vertikal"&gt;Zeilenumbruch und Zellausrichtung: Zeilenumbruch in Zellen und die Ausrichtung innerhalb einer Zelle horizontal und vertikal</v>
      </c>
    </row>
    <row r="47" spans="1:9" ht="29.25" customHeight="1" x14ac:dyDescent="0.25">
      <c r="A47" s="4">
        <f t="shared" si="2"/>
        <v>46</v>
      </c>
      <c r="B47" s="3" t="s">
        <v>376</v>
      </c>
      <c r="C47" s="3" t="str">
        <f t="shared" si="0"/>
        <v>46_hochkant</v>
      </c>
      <c r="D47" s="4">
        <v>46</v>
      </c>
      <c r="E47" s="8" t="str">
        <f>IF(D47="","",VLOOKUP(D47,blocks!$A$2:$B$522,2,FALSE))</f>
        <v>Hochkant schreiben</v>
      </c>
      <c r="F47" s="3" t="str">
        <f>IF(D47="","",VLOOKUP(VLOOKUP(D47,blocks!$A$2:$G$522,7,FALSE),sections!$A$2:$B$14,2,FALSE))</f>
        <v>Formatierung</v>
      </c>
      <c r="G47" s="3" t="s">
        <v>377</v>
      </c>
      <c r="I47" s="3" t="str">
        <f t="shared" si="1"/>
        <v>&lt;OPTION VALUE="46_hochkant/46_hochkant" title="Formatierung: Vertikale Texte erstellen, um Matrixdarstellungen umzusetzen"&gt;Hochkant schreiben: Vertikale Texte erstellen, um Matrixdarstellungen umzusetzen</v>
      </c>
    </row>
    <row r="48" spans="1:9" ht="29.25" customHeight="1" x14ac:dyDescent="0.25">
      <c r="A48" s="4">
        <f t="shared" si="2"/>
        <v>47</v>
      </c>
      <c r="B48" s="3" t="s">
        <v>378</v>
      </c>
      <c r="C48" s="3" t="str">
        <f t="shared" si="0"/>
        <v>47_einzug</v>
      </c>
      <c r="D48" s="4">
        <v>47</v>
      </c>
      <c r="E48" s="8" t="str">
        <f>IF(D48="","",VLOOKUP(D48,blocks!$A$2:$B$522,2,FALSE))</f>
        <v>Einzug in Zellen</v>
      </c>
      <c r="F48" s="3" t="str">
        <f>IF(D48="","",VLOOKUP(VLOOKUP(D48,blocks!$A$2:$G$522,7,FALSE),sections!$A$2:$B$14,2,FALSE))</f>
        <v>Formatierung</v>
      </c>
      <c r="G48" s="3" t="s">
        <v>379</v>
      </c>
      <c r="I48" s="3" t="str">
        <f t="shared" si="1"/>
        <v>&lt;OPTION VALUE="47_einzug/47_einzug" title="Formatierung: Einzug in Zellen - bei Eingabe-Überschriften oder als Trennung ohne Hilfsspalte"&gt;Einzug in Zellen: Einzug in Zellen - bei Eingabe-Überschriften oder als Trennung ohne Hilfsspalte</v>
      </c>
    </row>
    <row r="49" spans="1:9" ht="29.25" customHeight="1" x14ac:dyDescent="0.25">
      <c r="A49" s="4">
        <f t="shared" si="2"/>
        <v>48</v>
      </c>
      <c r="B49" s="3" t="s">
        <v>380</v>
      </c>
      <c r="C49" s="3" t="str">
        <f t="shared" si="0"/>
        <v>48_monatsende</v>
      </c>
      <c r="D49" s="4">
        <v>48</v>
      </c>
      <c r="E49" s="8" t="str">
        <f>IF(D49="","",VLOOKUP(D49,blocks!$A$2:$B$522,2,FALSE))</f>
        <v>MONATSENDE</v>
      </c>
      <c r="F49" s="3" t="str">
        <f>IF(D49="","",VLOOKUP(VLOOKUP(D49,blocks!$A$2:$G$522,7,FALSE),sections!$A$2:$B$14,2,FALSE))</f>
        <v>Text &amp;amp; Datum</v>
      </c>
      <c r="G49" s="3" t="s">
        <v>381</v>
      </c>
      <c r="I49" s="3" t="str">
        <f t="shared" si="1"/>
        <v>&lt;OPTION VALUE="48_monatsende/48_monatsende" title="Text &amp;amp; Datum: MONATSENDE - Monatsbereiche einfach erstellen, indem diese dynamische Formel eingesetzt wird"&gt;MONATSENDE: MONATSENDE - Monatsbereiche einfach erstellen, indem diese dynamische Formel eingesetzt wird</v>
      </c>
    </row>
    <row r="50" spans="1:9" ht="29.25" customHeight="1" x14ac:dyDescent="0.25">
      <c r="A50" s="4">
        <f t="shared" si="2"/>
        <v>49</v>
      </c>
      <c r="B50" s="3" t="s">
        <v>382</v>
      </c>
      <c r="C50" s="3" t="str">
        <f t="shared" si="0"/>
        <v>49_txt_und_csv_importieren</v>
      </c>
      <c r="D50" s="4">
        <v>49</v>
      </c>
      <c r="E50" s="8" t="str">
        <f>IF(D50="","",VLOOKUP(D50,blocks!$A$2:$B$522,2,FALSE))</f>
        <v>TXT und CSV Dateien importieren</v>
      </c>
      <c r="F50" s="3" t="str">
        <f>IF(D50="","",VLOOKUP(VLOOKUP(D50,blocks!$A$2:$G$522,7,FALSE),sections!$A$2:$B$14,2,FALSE))</f>
        <v>Externe Quellen</v>
      </c>
      <c r="G50" s="3" t="s">
        <v>383</v>
      </c>
      <c r="I50" s="3" t="str">
        <f t="shared" si="1"/>
        <v>&lt;OPTION VALUE="49_txt_und_csv_importieren/49_txt_und_csv_importieren" title="Externe Quellen: Sauberes Importieren von TXT oder CSV Dateien"&gt;TXT und CSV Dateien importieren: Sauberes Importieren von TXT oder CSV Dateien</v>
      </c>
    </row>
    <row r="51" spans="1:9" ht="29.25" customHeight="1" x14ac:dyDescent="0.25">
      <c r="A51" s="4">
        <f t="shared" si="2"/>
        <v>50</v>
      </c>
      <c r="B51" s="3" t="s">
        <v>384</v>
      </c>
      <c r="C51" s="3" t="str">
        <f t="shared" si="0"/>
        <v>50_filtern</v>
      </c>
      <c r="D51" s="4">
        <v>50</v>
      </c>
      <c r="E51" s="8" t="str">
        <f>IF(D51="","",VLOOKUP(D51,blocks!$A$2:$B$522,2,FALSE))</f>
        <v>Die Funktion "Filtern"</v>
      </c>
      <c r="F51" s="3" t="str">
        <f>IF(D51="","",VLOOKUP(VLOOKUP(D51,blocks!$A$2:$G$522,7,FALSE),sections!$A$2:$B$14,2,FALSE))</f>
        <v>Listen-Bearbeitung</v>
      </c>
      <c r="G51" s="3" t="s">
        <v>385</v>
      </c>
      <c r="I51" s="3" t="str">
        <f t="shared" si="1"/>
        <v>&lt;OPTION VALUE="50_filtern/50_filtern" title="Listen-Bearbeitung: Filtern als einfache Standard-Funktionalität zum zügigen Arbeit mit Listen"&gt;Die Funktion "Filtern": Filtern als einfache Standard-Funktionalität zum zügigen Arbeit mit Listen</v>
      </c>
    </row>
    <row r="52" spans="1:9" ht="29.25" customHeight="1" x14ac:dyDescent="0.25">
      <c r="A52" s="4">
        <f t="shared" si="2"/>
        <v>51</v>
      </c>
      <c r="B52" s="3" t="s">
        <v>386</v>
      </c>
      <c r="C52" s="3" t="str">
        <f t="shared" si="0"/>
        <v>51_pdf</v>
      </c>
      <c r="D52" s="4">
        <v>53</v>
      </c>
      <c r="E52" s="8" t="str">
        <f>IF(D52="","",VLOOKUP(D52,blocks!$A$2:$B$522,2,FALSE))</f>
        <v>Speichern als PDF vs. Bullzip-PDF Treiber</v>
      </c>
      <c r="F52" s="3" t="str">
        <f>IF(D52="","",VLOOKUP(VLOOKUP(D52,blocks!$A$2:$G$522,7,FALSE),sections!$A$2:$B$14,2,FALSE))</f>
        <v>Externe Quellen</v>
      </c>
      <c r="G52" s="3" t="s">
        <v>387</v>
      </c>
      <c r="I52" s="3" t="str">
        <f t="shared" si="1"/>
        <v>&lt;OPTION VALUE="51_pdf/51_pdf" title="Externe Quellen: Dateien als PDF speichern oder drucken"&gt;Speichern als PDF vs. Bullzip-PDF Treiber: Dateien als PDF speichern oder drucken</v>
      </c>
    </row>
    <row r="53" spans="1:9" ht="29.25" customHeight="1" x14ac:dyDescent="0.25">
      <c r="A53" s="4">
        <f t="shared" si="2"/>
        <v>52</v>
      </c>
      <c r="B53" s="3" t="s">
        <v>388</v>
      </c>
      <c r="C53" s="3" t="str">
        <f t="shared" si="0"/>
        <v>52_istfehler</v>
      </c>
      <c r="D53" s="4">
        <v>55</v>
      </c>
      <c r="E53" s="8" t="str">
        <f>IF(D53="","",VLOOKUP(D53,blocks!$A$2:$B$522,2,FALSE))</f>
        <v>ISTFEHLER für Sauberkeit</v>
      </c>
      <c r="F53" s="3" t="str">
        <f>IF(D53="","",VLOOKUP(VLOOKUP(D53,blocks!$A$2:$G$522,7,FALSE),sections!$A$2:$B$14,2,FALSE))</f>
        <v>Listen-Bearbeitung</v>
      </c>
      <c r="G53" s="3" t="s">
        <v>389</v>
      </c>
      <c r="I53" s="3" t="str">
        <f t="shared" si="1"/>
        <v>&lt;OPTION VALUE="52_istfehler/52_istfehler" title="Listen-Bearbeitung: ISTFEHLER - Vermeiden von lästigen Fehlerausgaben durch Einsatz in WENN Abfragen"&gt;ISTFEHLER für Sauberkeit: ISTFEHLER - Vermeiden von lästigen Fehlerausgaben durch Einsatz in WENN Abfragen</v>
      </c>
    </row>
    <row r="54" spans="1:9" ht="29.25" customHeight="1" x14ac:dyDescent="0.25">
      <c r="A54" s="4">
        <f t="shared" si="2"/>
        <v>53</v>
      </c>
      <c r="B54" s="3" t="s">
        <v>390</v>
      </c>
      <c r="C54" s="3" t="str">
        <f t="shared" si="0"/>
        <v>53_sverweis_mit_leer</v>
      </c>
      <c r="D54" s="4">
        <v>56</v>
      </c>
      <c r="E54" s="8" t="str">
        <f>IF(D54="","",VLOOKUP(D54,blocks!$A$2:$B$522,2,FALSE))</f>
        <v>0 bei SVERWEIS vermeiden</v>
      </c>
      <c r="F54" s="3" t="str">
        <f>IF(D54="","",VLOOKUP(VLOOKUP(D54,blocks!$A$2:$G$522,7,FALSE),sections!$A$2:$B$14,2,FALSE))</f>
        <v>Listen-Bearbeitung</v>
      </c>
      <c r="G54" s="3" t="s">
        <v>391</v>
      </c>
      <c r="I54" s="3" t="str">
        <f t="shared" si="1"/>
        <v>&lt;OPTION VALUE="53_sverweis_mit_leer/53_sverweis_mit_leer" title="Listen-Bearbeitung: Den Unterschied zwischen 0 in der Zelle und wirklich leeren Zellen bei SVERWEIS berücksichtigen"&gt;0 bei SVERWEIS vermeiden: Den Unterschied zwischen 0 in der Zelle und wirklich leeren Zellen bei SVERWEIS berücksichtigen</v>
      </c>
    </row>
    <row r="55" spans="1:9" ht="29.25" customHeight="1" x14ac:dyDescent="0.25">
      <c r="A55" s="4">
        <f t="shared" si="2"/>
        <v>54</v>
      </c>
      <c r="B55" s="3" t="s">
        <v>392</v>
      </c>
      <c r="C55" s="3" t="str">
        <f t="shared" si="0"/>
        <v>54_druckbereich</v>
      </c>
      <c r="D55" s="4">
        <v>58</v>
      </c>
      <c r="E55" s="8" t="str">
        <f>IF(D55="","",VLOOKUP(D55,blocks!$A$2:$B$522,2,FALSE))</f>
        <v>Druckbereich festlegen</v>
      </c>
      <c r="F55" s="3" t="str">
        <f>IF(D55="","",VLOOKUP(VLOOKUP(D55,blocks!$A$2:$G$522,7,FALSE),sections!$A$2:$B$14,2,FALSE))</f>
        <v>Layout</v>
      </c>
      <c r="G55" s="3" t="s">
        <v>393</v>
      </c>
      <c r="I55" s="3" t="str">
        <f t="shared" si="1"/>
        <v>&lt;OPTION VALUE="54_druckbereich/54_druckbereich" title="Layout: Druckbereich festlegen, um nur bestimmte Bereiche eines Blatts auszudrucken"&gt;Druckbereich festlegen: Druckbereich festlegen, um nur bestimmte Bereiche eines Blatts auszudrucken</v>
      </c>
    </row>
    <row r="56" spans="1:9" ht="29.25" customHeight="1" x14ac:dyDescent="0.25">
      <c r="A56" s="4">
        <f t="shared" si="2"/>
        <v>55</v>
      </c>
      <c r="B56" s="3" t="s">
        <v>394</v>
      </c>
      <c r="C56" s="3" t="str">
        <f t="shared" si="0"/>
        <v>55_reiter_verstecken</v>
      </c>
      <c r="D56" s="4">
        <v>59</v>
      </c>
      <c r="E56" s="8" t="str">
        <f>IF(D56="","",VLOOKUP(D56,blocks!$A$2:$B$522,2,FALSE))</f>
        <v>Reiter verstecken</v>
      </c>
      <c r="F56" s="3" t="str">
        <f>IF(D56="","",VLOOKUP(VLOOKUP(D56,blocks!$A$2:$G$522,7,FALSE),sections!$A$2:$B$14,2,FALSE))</f>
        <v>Fenster</v>
      </c>
      <c r="G56" s="3" t="s">
        <v>395</v>
      </c>
      <c r="I56" s="3" t="str">
        <f t="shared" si="1"/>
        <v>&lt;OPTION VALUE="55_reiter_verstecken/55_reiter_verstecken" title="Fenster: Reiter verstecken bzw. Blätter verstecken, um diese vor Eingaben zu schützen und die Datei übersichtlich zu halten"&gt;Reiter verstecken: Reiter verstecken bzw. Blätter verstecken, um diese vor Eingaben zu schützen und die Datei übersichtlich zu halten</v>
      </c>
    </row>
    <row r="57" spans="1:9" ht="29.25" customHeight="1" x14ac:dyDescent="0.25">
      <c r="A57" s="4">
        <f t="shared" si="2"/>
        <v>56</v>
      </c>
      <c r="B57" s="3" t="s">
        <v>396</v>
      </c>
      <c r="C57" s="3" t="str">
        <f t="shared" si="0"/>
        <v>56_copy_paste_extern</v>
      </c>
      <c r="D57" s="4">
        <v>60</v>
      </c>
      <c r="E57" s="8" t="str">
        <f>IF(D57="","",VLOOKUP(D57,blocks!$A$2:$B$522,2,FALSE))</f>
        <v>Copy/Paste aus externen Programmen</v>
      </c>
      <c r="F57" s="3" t="str">
        <f>IF(D57="","",VLOOKUP(VLOOKUP(D57,blocks!$A$2:$G$522,7,FALSE),sections!$A$2:$B$14,2,FALSE))</f>
        <v>Externe Quellen</v>
      </c>
      <c r="G57" s="3" t="s">
        <v>397</v>
      </c>
      <c r="I57" s="3" t="str">
        <f t="shared" si="1"/>
        <v>&lt;OPTION VALUE="56_copy_paste_extern/56_copy_paste_extern" title="Externe Quellen: Copy-Paste (Kopieren und Einfügen) aus externen Programmen ohne und mit Übernahme der externen Formate"&gt;Copy/Paste aus externen Programmen: Copy-Paste (Kopieren und Einfügen) aus externen Programmen ohne und mit Übernahme der externen Formate</v>
      </c>
    </row>
    <row r="58" spans="1:9" ht="29.25" customHeight="1" x14ac:dyDescent="0.25">
      <c r="A58" s="4">
        <f t="shared" si="2"/>
        <v>57</v>
      </c>
      <c r="B58" s="3" t="s">
        <v>398</v>
      </c>
      <c r="C58" s="3" t="str">
        <f t="shared" si="0"/>
        <v>57_format_loeschen</v>
      </c>
      <c r="D58" s="4">
        <v>61</v>
      </c>
      <c r="E58" s="8" t="str">
        <f>IF(D58="","",VLOOKUP(D58,blocks!$A$2:$B$522,2,FALSE))</f>
        <v>Format von Zellen löschen</v>
      </c>
      <c r="F58" s="3" t="str">
        <f>IF(D58="","",VLOOKUP(VLOOKUP(D58,blocks!$A$2:$G$522,7,FALSE),sections!$A$2:$B$14,2,FALSE))</f>
        <v>Formatierung</v>
      </c>
      <c r="G58" s="3" t="s">
        <v>399</v>
      </c>
      <c r="I58" s="3" t="str">
        <f t="shared" si="1"/>
        <v>&lt;OPTION VALUE="57_format_loeschen/57_format_loeschen" title="Formatierung: Nur das Format von Zellen löschen"&gt;Format von Zellen löschen: Nur das Format von Zellen löschen</v>
      </c>
    </row>
    <row r="59" spans="1:9" ht="29.25" customHeight="1" x14ac:dyDescent="0.25">
      <c r="A59" s="4">
        <f t="shared" si="2"/>
        <v>58</v>
      </c>
      <c r="B59" s="3" t="s">
        <v>401</v>
      </c>
      <c r="C59" s="3" t="str">
        <f t="shared" si="0"/>
        <v>58_sparkeline</v>
      </c>
      <c r="D59" s="4">
        <v>64</v>
      </c>
      <c r="E59" s="8" t="str">
        <f>IF(D59="","",VLOOKUP(D59,blocks!$A$2:$B$522,2,FALSE))</f>
        <v>Sparkleline</v>
      </c>
      <c r="F59" s="3" t="str">
        <f>IF(D59="","",VLOOKUP(VLOOKUP(D59,blocks!$A$2:$G$522,7,FALSE),sections!$A$2:$B$14,2,FALSE))</f>
        <v>Visualisierung</v>
      </c>
      <c r="G59" s="3" t="s">
        <v>402</v>
      </c>
      <c r="I59" s="3" t="str">
        <f t="shared" si="1"/>
        <v>&lt;OPTION VALUE="58_sparkeline/58_sparkeline" title="Visualisierung: Sparkeline - schnell zu erstellende Mini-Diagramme für Linien oder Balken"&gt;Sparkleline: Sparkeline - schnell zu erstellende Mini-Diagramme für Linien oder Balken</v>
      </c>
    </row>
    <row r="60" spans="1:9" ht="29.25" customHeight="1" x14ac:dyDescent="0.25">
      <c r="A60" s="4">
        <f t="shared" si="2"/>
        <v>59</v>
      </c>
      <c r="B60" s="3" t="s">
        <v>403</v>
      </c>
      <c r="C60" s="3" t="str">
        <f t="shared" si="0"/>
        <v>59_zaehlenwenns</v>
      </c>
      <c r="D60" s="4">
        <v>65</v>
      </c>
      <c r="E60" s="8" t="str">
        <f>IF(D60="","",VLOOKUP(D60,blocks!$A$2:$B$522,2,FALSE))</f>
        <v>ZÄHLENWENNS</v>
      </c>
      <c r="F60" s="3" t="str">
        <f>IF(D60="","",VLOOKUP(VLOOKUP(D60,blocks!$A$2:$G$522,7,FALSE),sections!$A$2:$B$14,2,FALSE))</f>
        <v>Berechnungen</v>
      </c>
      <c r="G60" s="3" t="s">
        <v>404</v>
      </c>
      <c r="I60" s="3" t="str">
        <f t="shared" si="1"/>
        <v>&lt;OPTION VALUE="59_zaehlenwenns/59_zaehlenwenns" title="Berechnungen: ZÄHLENWENNS - Die Häufigkeit des Auftretens unter Verwendung einer oder mehrerer Bedingungen zählen"&gt;ZÄHLENWENNS: ZÄHLENWENNS - Die Häufigkeit des Auftretens unter Verwendung einer oder mehrerer Bedingungen zählen</v>
      </c>
    </row>
    <row r="61" spans="1:9" ht="29.25" customHeight="1" x14ac:dyDescent="0.25">
      <c r="A61" s="4">
        <f t="shared" si="2"/>
        <v>60</v>
      </c>
      <c r="B61" s="3" t="s">
        <v>405</v>
      </c>
      <c r="C61" s="3" t="str">
        <f t="shared" si="0"/>
        <v>60_summewenns_mittelwertwenns</v>
      </c>
      <c r="D61" s="4">
        <v>66</v>
      </c>
      <c r="E61" s="8" t="str">
        <f>IF(D61="","",VLOOKUP(D61,blocks!$A$2:$B$522,2,FALSE))</f>
        <v>SUMMEWENNS &amp;amp; MITTELWERTWENNS</v>
      </c>
      <c r="F61" s="3" t="str">
        <f>IF(D61="","",VLOOKUP(VLOOKUP(D61,blocks!$A$2:$G$522,7,FALSE),sections!$A$2:$B$14,2,FALSE))</f>
        <v>Berechnungen</v>
      </c>
      <c r="G61" s="3" t="s">
        <v>406</v>
      </c>
      <c r="I61" s="3" t="str">
        <f t="shared" si="1"/>
        <v>&lt;OPTION VALUE="60_summewenns_mittelwertwenns/60_summewenns_mittelwertwenns" title="Berechnungen: SUMMEWENNS und MITTELWERTWENNS - Summen und Mittelwerte für eine oder mehrere Bedingungen"&gt;SUMMEWENNS &amp;amp; MITTELWERTWENNS: SUMMEWENNS und MITTELWERTWENNS - Summen und Mittelwerte für eine oder mehrere Bedingungen</v>
      </c>
    </row>
    <row r="62" spans="1:9" ht="29.25" customHeight="1" x14ac:dyDescent="0.25">
      <c r="A62" s="4">
        <f t="shared" si="2"/>
        <v>61</v>
      </c>
      <c r="B62" s="3" t="s">
        <v>407</v>
      </c>
      <c r="C62" s="3" t="str">
        <f t="shared" si="0"/>
        <v>61_runden</v>
      </c>
      <c r="D62" s="4">
        <v>67</v>
      </c>
      <c r="E62" s="8" t="str">
        <f>IF(D62="","",VLOOKUP(D62,blocks!$A$2:$B$522,2,FALSE))</f>
        <v>RUNDEN, sowie AUF- und ABRUNDEN</v>
      </c>
      <c r="F62" s="3" t="str">
        <f>IF(D62="","",VLOOKUP(VLOOKUP(D62,blocks!$A$2:$G$522,7,FALSE),sections!$A$2:$B$14,2,FALSE))</f>
        <v>Berechnungen</v>
      </c>
      <c r="G62" s="3" t="s">
        <v>408</v>
      </c>
      <c r="I62" s="3" t="str">
        <f t="shared" si="1"/>
        <v>&lt;OPTION VALUE="61_runden/61_runden" title="Berechnungen: RUNDEN, AUFRUNDEN, ABRUNDEN - Grundfunktionen mit einigen nützlichen Optionen"&gt;RUNDEN, sowie AUF- und ABRUNDEN: RUNDEN, AUFRUNDEN, ABRUNDEN - Grundfunktionen mit einigen nützlichen Optionen</v>
      </c>
    </row>
    <row r="63" spans="1:9" ht="29.25" customHeight="1" x14ac:dyDescent="0.25">
      <c r="A63" s="4">
        <f t="shared" si="2"/>
        <v>62</v>
      </c>
      <c r="B63" s="3" t="s">
        <v>409</v>
      </c>
      <c r="C63" s="3" t="str">
        <f t="shared" si="0"/>
        <v>62_schnellformatierung</v>
      </c>
      <c r="D63" s="4">
        <v>107</v>
      </c>
      <c r="E63" s="8" t="str">
        <f>IF(D63="","",VLOOKUP(D63,blocks!$A$2:$B$522,2,FALSE))</f>
        <v>Formatvorlagen</v>
      </c>
      <c r="F63" s="3" t="str">
        <f>IF(D63="","",VLOOKUP(VLOOKUP(D63,blocks!$A$2:$G$522,7,FALSE),sections!$A$2:$B$14,2,FALSE))</f>
        <v>Formatierung</v>
      </c>
      <c r="G63" s="3" t="s">
        <v>411</v>
      </c>
      <c r="I63" s="3" t="str">
        <f t="shared" si="1"/>
        <v>&lt;OPTION VALUE="62_schnellformatierung/62_schnellformatierung" title="Formatierung: Zellformatvorlagen für die Schnellformatierung von Zellen verwenden und selbst erstellen"&gt;Formatvorlagen: Zellformatvorlagen für die Schnellformatierung von Zellen verwenden und selbst erstellen</v>
      </c>
    </row>
    <row r="64" spans="1:9" ht="29.25" customHeight="1" x14ac:dyDescent="0.25">
      <c r="A64" s="4">
        <f t="shared" si="2"/>
        <v>63</v>
      </c>
      <c r="B64" s="3" t="s">
        <v>410</v>
      </c>
      <c r="C64" s="3" t="str">
        <f t="shared" si="0"/>
        <v>63_nachkommastellen</v>
      </c>
      <c r="D64" s="4">
        <v>69</v>
      </c>
      <c r="E64" s="8" t="str">
        <f>IF(D64="","",VLOOKUP(D64,blocks!$A$2:$B$522,2,FALSE))</f>
        <v>Nachkommastellen</v>
      </c>
      <c r="F64" s="3" t="str">
        <f>IF(D64="","",VLOOKUP(VLOOKUP(D64,blocks!$A$2:$G$522,7,FALSE),sections!$A$2:$B$14,2,FALSE))</f>
        <v>Formatierung</v>
      </c>
      <c r="G64" s="3" t="s">
        <v>412</v>
      </c>
      <c r="I64" s="3" t="str">
        <f t="shared" si="1"/>
        <v>&lt;OPTION VALUE="63_nachkommastellen/63_nachkommastellen" title="Formatierung: Nachkommastellen anzeigen und reduzieren, ohne etwas an den Werten zu ändern"&gt;Nachkommastellen: Nachkommastellen anzeigen und reduzieren, ohne etwas an den Werten zu ändern</v>
      </c>
    </row>
    <row r="65" spans="1:9" ht="29.25" customHeight="1" x14ac:dyDescent="0.25">
      <c r="A65" s="4">
        <f t="shared" si="2"/>
        <v>64</v>
      </c>
      <c r="B65" s="3" t="s">
        <v>413</v>
      </c>
      <c r="C65" s="3" t="str">
        <f t="shared" si="0"/>
        <v>64_zufallsbereich</v>
      </c>
      <c r="D65" s="4">
        <v>71</v>
      </c>
      <c r="E65" s="8" t="str">
        <f>IF(D65="","",VLOOKUP(D65,blocks!$A$2:$B$522,2,FALSE))</f>
        <v>ZUFALLSBEREICH</v>
      </c>
      <c r="F65" s="3" t="str">
        <f>IF(D65="","",VLOOKUP(VLOOKUP(D65,blocks!$A$2:$G$522,7,FALSE),sections!$A$2:$B$14,2,FALSE))</f>
        <v>Berechnungen</v>
      </c>
      <c r="G65" s="3" t="s">
        <v>414</v>
      </c>
      <c r="I65" s="3" t="str">
        <f t="shared" si="1"/>
        <v>&lt;OPTION VALUE="64_zufallsbereich/64_zufallsbereich" title="Berechnungen: ZUFALLSBEREICH - Die Formel zum Erzeugen von Zufallszahlen in Excel"&gt;ZUFALLSBEREICH: ZUFALLSBEREICH - Die Formel zum Erzeugen von Zufallszahlen in Excel</v>
      </c>
    </row>
    <row r="66" spans="1:9" ht="29.25" customHeight="1" x14ac:dyDescent="0.25">
      <c r="A66" s="4">
        <f t="shared" si="2"/>
        <v>65</v>
      </c>
      <c r="B66" s="3" t="s">
        <v>415</v>
      </c>
      <c r="C66" s="3" t="str">
        <f t="shared" si="0"/>
        <v>65_reiter_kopieren_verschieben</v>
      </c>
      <c r="D66" s="4">
        <v>72</v>
      </c>
      <c r="E66" s="8" t="str">
        <f>IF(D66="","",VLOOKUP(D66,blocks!$A$2:$B$522,2,FALSE))</f>
        <v>Reiter kopieren &amp;amp; verschieben</v>
      </c>
      <c r="F66" s="3" t="str">
        <f>IF(D66="","",VLOOKUP(VLOOKUP(D66,blocks!$A$2:$G$522,7,FALSE),sections!$A$2:$B$14,2,FALSE))</f>
        <v>Fenster</v>
      </c>
      <c r="G66" s="3" t="s">
        <v>416</v>
      </c>
      <c r="I66" s="3" t="str">
        <f t="shared" si="1"/>
        <v>&lt;OPTION VALUE="65_reiter_kopieren_verschieben/65_reiter_kopieren_verschieben" title="Fenster: Reiter bzw. Blätter kopieren oder verschieben"&gt;Reiter kopieren &amp;amp; verschieben: Reiter bzw. Blätter kopieren oder verschieben</v>
      </c>
    </row>
    <row r="67" spans="1:9" x14ac:dyDescent="0.25">
      <c r="A67" s="4">
        <f t="shared" si="2"/>
        <v>66</v>
      </c>
      <c r="B67" s="3" t="s">
        <v>417</v>
      </c>
      <c r="C67" s="3" t="str">
        <f t="shared" ref="C67:C94" si="3">A67&amp;"_"&amp;SUBSTITUTE(B67," ","_")</f>
        <v>66_klein_gross_gross2</v>
      </c>
      <c r="D67" s="4">
        <v>73</v>
      </c>
      <c r="E67" s="8" t="str">
        <f>IF(D67="","",VLOOKUP(D67,blocks!$A$2:$B$522,2,FALSE))</f>
        <v>KLEIN, GROSS &amp;amp; GROSS2</v>
      </c>
      <c r="F67" s="3" t="str">
        <f>IF(D67="","",VLOOKUP(VLOOKUP(D67,blocks!$A$2:$G$522,7,FALSE),sections!$A$2:$B$14,2,FALSE))</f>
        <v>Text &amp;amp; Datum</v>
      </c>
      <c r="G67" s="3" t="s">
        <v>418</v>
      </c>
      <c r="I67" s="3" t="str">
        <f t="shared" ref="I67:I97" si="4">"&lt;OPTION VALUE="""&amp;C67&amp;"/"&amp;C67&amp;""" title="""&amp;F67&amp;": "&amp;G67&amp;"""&gt;"&amp;E67&amp;": "&amp;G67</f>
        <v>&lt;OPTION VALUE="66_klein_gross_gross2/66_klein_gross_gross2" title="Text &amp;amp; Datum: KLEIN, GROSS und GROSS2 - Buchstaben zwischen Klein- und Großbuchstaben umwandeln"&gt;KLEIN, GROSS &amp;amp; GROSS2: KLEIN, GROSS und GROSS2 - Buchstaben zwischen Klein- und Großbuchstaben umwandeln</v>
      </c>
    </row>
    <row r="68" spans="1:9" x14ac:dyDescent="0.25">
      <c r="A68" s="4">
        <f t="shared" ref="A68:A95" si="5">A67+1</f>
        <v>67</v>
      </c>
      <c r="B68" s="3" t="s">
        <v>419</v>
      </c>
      <c r="C68" s="3" t="str">
        <f t="shared" si="3"/>
        <v>67_in_der_mitte_zentrieren</v>
      </c>
      <c r="D68" s="4">
        <v>74</v>
      </c>
      <c r="E68" s="8" t="str">
        <f>IF(D68="","",VLOOKUP(D68,blocks!$A$2:$B$522,2,FALSE))</f>
        <v>In der Mitte der Seite zentrieren</v>
      </c>
      <c r="F68" s="3" t="str">
        <f>IF(D68="","",VLOOKUP(VLOOKUP(D68,blocks!$A$2:$G$522,7,FALSE),sections!$A$2:$B$14,2,FALSE))</f>
        <v>Layout</v>
      </c>
      <c r="G68" s="3" t="s">
        <v>420</v>
      </c>
      <c r="I68" s="3" t="str">
        <f t="shared" si="4"/>
        <v>&lt;OPTION VALUE="67_in_der_mitte_zentrieren/67_in_der_mitte_zentrieren" title="Layout: Vor dem Ausdrucken Inhalt in der Mitte zentrieren"&gt;In der Mitte der Seite zentrieren: Vor dem Ausdrucken Inhalt in der Mitte zentrieren</v>
      </c>
    </row>
    <row r="69" spans="1:9" x14ac:dyDescent="0.25">
      <c r="A69" s="4">
        <f t="shared" si="5"/>
        <v>68</v>
      </c>
      <c r="B69" s="3" t="s">
        <v>421</v>
      </c>
      <c r="C69" s="3" t="str">
        <f t="shared" si="3"/>
        <v>68_quantil_und_quantilsrang</v>
      </c>
      <c r="D69" s="4">
        <v>75</v>
      </c>
      <c r="E69" s="8" t="str">
        <f>IF(D69="","",VLOOKUP(D69,blocks!$A$2:$B$522,2,FALSE))</f>
        <v>QUANTIL</v>
      </c>
      <c r="F69" s="3" t="str">
        <f>IF(D69="","",VLOOKUP(VLOOKUP(D69,blocks!$A$2:$G$522,7,FALSE),sections!$A$2:$B$14,2,FALSE))</f>
        <v>Berechnungen</v>
      </c>
      <c r="G69" s="3" t="s">
        <v>422</v>
      </c>
      <c r="I69" s="3" t="str">
        <f t="shared" si="4"/>
        <v>&lt;OPTION VALUE="68_quantil_und_quantilsrang/68_quantil_und_quantilsrang" title="Berechnungen: QUANTIL und QUANTILSRANG - Auffinden von Werten gemäß ihrer Lage innerhalb aller Werte (z.B. auch MEDIAN)"&gt;QUANTIL: QUANTIL und QUANTILSRANG - Auffinden von Werten gemäß ihrer Lage innerhalb aller Werte (z.B. auch MEDIAN)</v>
      </c>
    </row>
    <row r="70" spans="1:9" x14ac:dyDescent="0.25">
      <c r="A70" s="4">
        <f t="shared" si="5"/>
        <v>69</v>
      </c>
      <c r="B70" s="3" t="s">
        <v>423</v>
      </c>
      <c r="C70" s="3" t="str">
        <f t="shared" si="3"/>
        <v>69_glaetten</v>
      </c>
      <c r="D70" s="4">
        <v>77</v>
      </c>
      <c r="E70" s="8" t="str">
        <f>IF(D70="","",VLOOKUP(D70,blocks!$A$2:$B$522,2,FALSE))</f>
        <v>GLÄTTEN</v>
      </c>
      <c r="F70" s="3" t="str">
        <f>IF(D70="","",VLOOKUP(VLOOKUP(D70,blocks!$A$2:$G$522,7,FALSE),sections!$A$2:$B$14,2,FALSE))</f>
        <v>Text &amp;amp; Datum</v>
      </c>
      <c r="G70" s="3" t="s">
        <v>424</v>
      </c>
      <c r="I70" s="3" t="str">
        <f t="shared" si="4"/>
        <v>&lt;OPTION VALUE="69_glaetten/69_glaetten" title="Text &amp;amp; Datum: GLÄTTEN - Unnötige Leerzeichen entfernen"&gt;GLÄTTEN: GLÄTTEN - Unnötige Leerzeichen entfernen</v>
      </c>
    </row>
    <row r="71" spans="1:9" x14ac:dyDescent="0.25">
      <c r="A71" s="4">
        <f t="shared" si="5"/>
        <v>70</v>
      </c>
      <c r="B71" s="3" t="s">
        <v>425</v>
      </c>
      <c r="C71" s="3" t="str">
        <f t="shared" si="3"/>
        <v>70_wert</v>
      </c>
      <c r="D71" s="4">
        <v>78</v>
      </c>
      <c r="E71" s="8" t="str">
        <f>IF(D71="","",VLOOKUP(D71,blocks!$A$2:$B$522,2,FALSE))</f>
        <v>WERT</v>
      </c>
      <c r="F71" s="3" t="str">
        <f>IF(D71="","",VLOOKUP(VLOOKUP(D71,blocks!$A$2:$G$522,7,FALSE),sections!$A$2:$B$14,2,FALSE))</f>
        <v>Berechnungen</v>
      </c>
      <c r="G71" s="3" t="s">
        <v>426</v>
      </c>
      <c r="I71" s="3" t="str">
        <f t="shared" si="4"/>
        <v>&lt;OPTION VALUE="70_wert/70_wert" title="Berechnungen: WERT - aus Text Zahlen machen, mit denen man rechnen kann"&gt;WERT: WERT - aus Text Zahlen machen, mit denen man rechnen kann</v>
      </c>
    </row>
    <row r="72" spans="1:9" x14ac:dyDescent="0.25">
      <c r="A72" s="4">
        <f t="shared" si="5"/>
        <v>71</v>
      </c>
      <c r="B72" s="3" t="s">
        <v>427</v>
      </c>
      <c r="C72" s="3" t="str">
        <f t="shared" si="3"/>
        <v>71_und</v>
      </c>
      <c r="D72" s="4">
        <v>79</v>
      </c>
      <c r="E72" s="8" t="str">
        <f>IF(D72="","",VLOOKUP(D72,blocks!$A$2:$B$522,2,FALSE))</f>
        <v>Bedingungen mit UND</v>
      </c>
      <c r="F72" s="3" t="str">
        <f>IF(D72="","",VLOOKUP(VLOOKUP(D72,blocks!$A$2:$G$522,7,FALSE),sections!$A$2:$B$14,2,FALSE))</f>
        <v>Logische Steuerung</v>
      </c>
      <c r="G72" s="3" t="s">
        <v>428</v>
      </c>
      <c r="I72" s="3" t="str">
        <f t="shared" si="4"/>
        <v>&lt;OPTION VALUE="71_und/71_und" title="Logische Steuerung: UND - Bedingunen mit UND-Logik verknüpfen"&gt;Bedingungen mit UND: UND - Bedingunen mit UND-Logik verknüpfen</v>
      </c>
    </row>
    <row r="73" spans="1:9" x14ac:dyDescent="0.25">
      <c r="A73" s="4">
        <f t="shared" si="5"/>
        <v>72</v>
      </c>
      <c r="B73" s="3" t="s">
        <v>429</v>
      </c>
      <c r="C73" s="3" t="str">
        <f t="shared" si="3"/>
        <v>72_verbinden_und_zentrieren</v>
      </c>
      <c r="D73" s="4">
        <v>80</v>
      </c>
      <c r="E73" s="8" t="str">
        <f>IF(D73="","",VLOOKUP(D73,blocks!$A$2:$B$522,2,FALSE))</f>
        <v>Verbinden und zentrieren</v>
      </c>
      <c r="F73" s="3" t="str">
        <f>IF(D73="","",VLOOKUP(VLOOKUP(D73,blocks!$A$2:$G$522,7,FALSE),sections!$A$2:$B$14,2,FALSE))</f>
        <v>Formatierung</v>
      </c>
      <c r="G73" s="3" t="s">
        <v>430</v>
      </c>
      <c r="I73" s="3" t="str">
        <f t="shared" si="4"/>
        <v>&lt;OPTION VALUE="72_verbinden_und_zentrieren/72_verbinden_und_zentrieren" title="Formatierung: Verbinden und zentrieren - Die Teilung von Zeilen und Spalten für bestimmte Bereiche durchbrechen"&gt;Verbinden und zentrieren: Verbinden und zentrieren - Die Teilung von Zeilen und Spalten für bestimmte Bereiche durchbrechen</v>
      </c>
    </row>
    <row r="74" spans="1:9" x14ac:dyDescent="0.25">
      <c r="A74" s="4">
        <f t="shared" si="5"/>
        <v>73</v>
      </c>
      <c r="B74" s="3" t="s">
        <v>431</v>
      </c>
      <c r="C74" s="3" t="str">
        <f t="shared" si="3"/>
        <v>73_zeilenhoehe_und_spaltenbreite</v>
      </c>
      <c r="D74" s="4">
        <v>81</v>
      </c>
      <c r="E74" s="8" t="str">
        <f>IF(D74="","",VLOOKUP(D74,blocks!$A$2:$B$522,2,FALSE))</f>
        <v>Zeilenhöhe und Spaltenbreite automatisch anpassen</v>
      </c>
      <c r="F74" s="3" t="str">
        <f>IF(D74="","",VLOOKUP(VLOOKUP(D74,blocks!$A$2:$G$522,7,FALSE),sections!$A$2:$B$14,2,FALSE))</f>
        <v>Layout</v>
      </c>
      <c r="G74" s="3" t="s">
        <v>432</v>
      </c>
      <c r="I74" s="3" t="str">
        <f t="shared" si="4"/>
        <v>&lt;OPTION VALUE="73_zeilenhoehe_und_spaltenbreite/73_zeilenhoehe_und_spaltenbreite" title="Layout: Zeilenhöhe und Spaltenbreite automatisch anpassen und manuell einstellen"&gt;Zeilenhöhe und Spaltenbreite automatisch anpassen: Zeilenhöhe und Spaltenbreite automatisch anpassen und manuell einstellen</v>
      </c>
    </row>
    <row r="75" spans="1:9" x14ac:dyDescent="0.25">
      <c r="A75" s="4">
        <f t="shared" si="5"/>
        <v>74</v>
      </c>
      <c r="B75" s="3" t="s">
        <v>433</v>
      </c>
      <c r="C75" s="3" t="str">
        <f t="shared" si="3"/>
        <v>74_zeilen_und_spalten_ein_und_ausblenden</v>
      </c>
      <c r="D75" s="4">
        <v>82</v>
      </c>
      <c r="E75" s="8" t="str">
        <f>IF(D75="","",VLOOKUP(D75,blocks!$A$2:$B$522,2,FALSE))</f>
        <v>Zeilen und Spalten ein- und ausblenden</v>
      </c>
      <c r="F75" s="3" t="str">
        <f>IF(D75="","",VLOOKUP(VLOOKUP(D75,blocks!$A$2:$G$522,7,FALSE),sections!$A$2:$B$14,2,FALSE))</f>
        <v>Fenster</v>
      </c>
      <c r="G75" s="3" t="s">
        <v>434</v>
      </c>
      <c r="I75" s="3" t="str">
        <f t="shared" si="4"/>
        <v>&lt;OPTION VALUE="74_zeilen_und_spalten_ein_und_ausblenden/74_zeilen_und_spalten_ein_und_ausblenden" title="Fenster: Zeilen und Spalten ein- und ausblenden, um Platz zu sparen"&gt;Zeilen und Spalten ein- und ausblenden: Zeilen und Spalten ein- und ausblenden, um Platz zu sparen</v>
      </c>
    </row>
    <row r="76" spans="1:9" x14ac:dyDescent="0.25">
      <c r="A76" s="4">
        <f t="shared" si="5"/>
        <v>75</v>
      </c>
      <c r="B76" s="3" t="s">
        <v>435</v>
      </c>
      <c r="C76" s="3" t="str">
        <f t="shared" si="3"/>
        <v>75_summe_mittelwert_max_min</v>
      </c>
      <c r="D76" s="4">
        <v>84</v>
      </c>
      <c r="E76" s="8" t="str">
        <f>IF(D76="","",VLOOKUP(D76,blocks!$A$2:$B$522,2,FALSE))</f>
        <v>SUMME, MITTELWERT, MIN und MAX</v>
      </c>
      <c r="F76" s="3" t="str">
        <f>IF(D76="","",VLOOKUP(VLOOKUP(D76,blocks!$A$2:$G$522,7,FALSE),sections!$A$2:$B$14,2,FALSE))</f>
        <v>Berechnungen</v>
      </c>
      <c r="G76" s="3" t="s">
        <v>436</v>
      </c>
      <c r="I76" s="3" t="str">
        <f t="shared" si="4"/>
        <v>&lt;OPTION VALUE="75_summe_mittelwert_max_min/75_summe_mittelwert_max_min" title="Berechnungen: SUMME, MITTELWERT, MIN und MAX - Die Grundrechenfunktionen in Excel"&gt;SUMME, MITTELWERT, MIN und MAX: SUMME, MITTELWERT, MIN und MAX - Die Grundrechenfunktionen in Excel</v>
      </c>
    </row>
    <row r="77" spans="1:9" x14ac:dyDescent="0.25">
      <c r="A77" s="4">
        <f t="shared" si="5"/>
        <v>76</v>
      </c>
      <c r="B77" s="3" t="s">
        <v>437</v>
      </c>
      <c r="C77" s="3" t="str">
        <f t="shared" si="3"/>
        <v>76_seitenraender_und_ausrichtung</v>
      </c>
      <c r="D77" s="4">
        <v>87</v>
      </c>
      <c r="E77" s="8" t="str">
        <f>IF(D77="","",VLOOKUP(D77,blocks!$A$2:$B$522,2,FALSE))</f>
        <v>Seitenränder und Ausrichtung festlegen</v>
      </c>
      <c r="F77" s="3" t="str">
        <f>IF(D77="","",VLOOKUP(VLOOKUP(D77,blocks!$A$2:$G$522,7,FALSE),sections!$A$2:$B$14,2,FALSE))</f>
        <v>Layout</v>
      </c>
      <c r="G77" s="3" t="s">
        <v>438</v>
      </c>
      <c r="I77" s="3" t="str">
        <f t="shared" si="4"/>
        <v>&lt;OPTION VALUE="76_seitenraender_und_ausrichtung/76_seitenraender_und_ausrichtung" title="Layout: Seitenränder festlegen und anpassen, sowie Hoch- oder Querformat einstellen"&gt;Seitenränder und Ausrichtung festlegen: Seitenränder festlegen und anpassen, sowie Hoch- oder Querformat einstellen</v>
      </c>
    </row>
    <row r="78" spans="1:9" x14ac:dyDescent="0.25">
      <c r="A78" s="4">
        <f t="shared" si="5"/>
        <v>77</v>
      </c>
      <c r="B78" s="3" t="s">
        <v>439</v>
      </c>
      <c r="C78" s="3" t="str">
        <f t="shared" si="3"/>
        <v>77_druckwiederholung</v>
      </c>
      <c r="D78" s="4">
        <v>88</v>
      </c>
      <c r="E78" s="8" t="str">
        <f>IF(D78="","",VLOOKUP(D78,blocks!$A$2:$B$522,2,FALSE))</f>
        <v>Wiederholung von Zeilen und Spalten beim Druck</v>
      </c>
      <c r="F78" s="3" t="str">
        <f>IF(D78="","",VLOOKUP(VLOOKUP(D78,blocks!$A$2:$G$522,7,FALSE),sections!$A$2:$B$14,2,FALSE))</f>
        <v>Layout</v>
      </c>
      <c r="G78" s="3" t="s">
        <v>440</v>
      </c>
      <c r="I78" s="3" t="str">
        <f t="shared" si="4"/>
        <v>&lt;OPTION VALUE="77_druckwiederholung/77_druckwiederholung" title="Layout: Druckwiederholung - Zeilen und Spalten auf jeder auszudruckenden Seite"&gt;Wiederholung von Zeilen und Spalten beim Druck: Druckwiederholung - Zeilen und Spalten auf jeder auszudruckenden Seite</v>
      </c>
    </row>
    <row r="79" spans="1:9" x14ac:dyDescent="0.25">
      <c r="A79" s="4">
        <f t="shared" si="5"/>
        <v>78</v>
      </c>
      <c r="B79" s="3" t="s">
        <v>441</v>
      </c>
      <c r="C79" s="3" t="str">
        <f t="shared" si="3"/>
        <v>78_auto-anpassen_seite</v>
      </c>
      <c r="D79" s="4">
        <v>89</v>
      </c>
      <c r="E79" s="8" t="str">
        <f>IF(D79="","",VLOOKUP(D79,blocks!$A$2:$B$522,2,FALSE))</f>
        <v>Automatisches Anpassen von Seiten</v>
      </c>
      <c r="F79" s="3" t="str">
        <f>IF(D79="","",VLOOKUP(VLOOKUP(D79,blocks!$A$2:$G$522,7,FALSE),sections!$A$2:$B$14,2,FALSE))</f>
        <v>Layout</v>
      </c>
      <c r="G79" s="3" t="s">
        <v>442</v>
      </c>
      <c r="I79" s="3" t="str">
        <f t="shared" si="4"/>
        <v>&lt;OPTION VALUE="78_auto-anpassen_seite/78_auto-anpassen_seite" title="Layout: Das automatische Anpassen der Größe des Inhalts einer Seite beim Ausdruck"&gt;Automatisches Anpassen von Seiten: Das automatische Anpassen der Größe des Inhalts einer Seite beim Ausdruck</v>
      </c>
    </row>
    <row r="80" spans="1:9" x14ac:dyDescent="0.25">
      <c r="A80" s="4">
        <f t="shared" si="5"/>
        <v>79</v>
      </c>
      <c r="B80" s="3" t="s">
        <v>443</v>
      </c>
      <c r="C80" s="3" t="str">
        <f t="shared" si="3"/>
        <v>79_kopf_fusszeilen</v>
      </c>
      <c r="D80" s="4">
        <v>90</v>
      </c>
      <c r="E80" s="8" t="str">
        <f>IF(D80="","",VLOOKUP(D80,blocks!$A$2:$B$522,2,FALSE))</f>
        <v>Kopf- und Fußzeilen</v>
      </c>
      <c r="F80" s="3" t="str">
        <f>IF(D80="","",VLOOKUP(VLOOKUP(D80,blocks!$A$2:$G$522,7,FALSE),sections!$A$2:$B$14,2,FALSE))</f>
        <v>Layout</v>
      </c>
      <c r="G80" s="3" t="s">
        <v>444</v>
      </c>
      <c r="I80" s="3" t="str">
        <f t="shared" si="4"/>
        <v>&lt;OPTION VALUE="79_kopf_fusszeilen/79_kopf_fusszeilen" title="Layout: Kopf- und Fußzeilen für Beschriftungen, Seitenzahlen und andere Daten, die auf allen Seiten sichtbar sein sollen"&gt;Kopf- und Fußzeilen: Kopf- und Fußzeilen für Beschriftungen, Seitenzahlen und andere Daten, die auf allen Seiten sichtbar sein sollen</v>
      </c>
    </row>
    <row r="81" spans="1:9" x14ac:dyDescent="0.25">
      <c r="A81" s="4">
        <f t="shared" si="5"/>
        <v>80</v>
      </c>
      <c r="B81" s="3" t="s">
        <v>445</v>
      </c>
      <c r="C81" s="3" t="str">
        <f t="shared" si="3"/>
        <v>80_manuell_berechnen</v>
      </c>
      <c r="D81" s="4">
        <v>91</v>
      </c>
      <c r="E81" s="8" t="str">
        <f>IF(D81="","",VLOOKUP(D81,blocks!$A$2:$B$522,2,FALSE))</f>
        <v>Manuelle Berechnung erzwingen</v>
      </c>
      <c r="F81" s="3" t="str">
        <f>IF(D81="","",VLOOKUP(VLOOKUP(D81,blocks!$A$2:$G$522,7,FALSE),sections!$A$2:$B$14,2,FALSE))</f>
        <v>Berechnungen</v>
      </c>
      <c r="G81" s="3" t="s">
        <v>446</v>
      </c>
      <c r="I81" s="3" t="str">
        <f t="shared" si="4"/>
        <v>&lt;OPTION VALUE="80_manuell_berechnen/80_manuell_berechnen" title="Berechnungen: Die automatische Berechnung von Excel aus- und einschalten"&gt;Manuelle Berechnung erzwingen: Die automatische Berechnung von Excel aus- und einschalten</v>
      </c>
    </row>
    <row r="82" spans="1:9" x14ac:dyDescent="0.25">
      <c r="A82" s="4">
        <f t="shared" si="5"/>
        <v>81</v>
      </c>
      <c r="B82" s="3" t="s">
        <v>447</v>
      </c>
      <c r="C82" s="3" t="str">
        <f t="shared" si="3"/>
        <v>81_kommentare</v>
      </c>
      <c r="D82" s="4">
        <v>92</v>
      </c>
      <c r="E82" s="8" t="str">
        <f>IF(D82="","",VLOOKUP(D82,blocks!$A$2:$B$522,2,FALSE))</f>
        <v>Kommentare verwenden</v>
      </c>
      <c r="F82" s="3" t="str">
        <f>IF(D82="","",VLOOKUP(VLOOKUP(D82,blocks!$A$2:$G$522,7,FALSE),sections!$A$2:$B$14,2,FALSE))</f>
        <v>Fenster</v>
      </c>
      <c r="G82" s="3" t="s">
        <v>448</v>
      </c>
      <c r="I82" s="3" t="str">
        <f t="shared" si="4"/>
        <v>&lt;OPTION VALUE="81_kommentare/81_kommentare" title="Fenster: Kommentare als Notizen für andere Verwender, die im Ausdruck nicht sichtbar sind"&gt;Kommentare verwenden: Kommentare als Notizen für andere Verwender, die im Ausdruck nicht sichtbar sind</v>
      </c>
    </row>
    <row r="83" spans="1:9" x14ac:dyDescent="0.25">
      <c r="A83" s="4">
        <f t="shared" si="5"/>
        <v>82</v>
      </c>
      <c r="B83" s="3" t="s">
        <v>449</v>
      </c>
      <c r="C83" s="3" t="str">
        <f t="shared" si="3"/>
        <v>82_als_tabelle_formatieren</v>
      </c>
      <c r="D83" s="4">
        <v>93</v>
      </c>
      <c r="E83" s="8" t="str">
        <f>IF(D83="","",VLOOKUP(D83,blocks!$A$2:$B$522,2,FALSE))</f>
        <v>Als Tabelle formatieren</v>
      </c>
      <c r="F83" s="3" t="str">
        <f>IF(D83="","",VLOOKUP(VLOOKUP(D83,blocks!$A$2:$G$522,7,FALSE),sections!$A$2:$B$14,2,FALSE))</f>
        <v>Layout</v>
      </c>
      <c r="G83" s="3" t="s">
        <v>450</v>
      </c>
      <c r="I83" s="3" t="str">
        <f t="shared" si="4"/>
        <v>&lt;OPTION VALUE="82_als_tabelle_formatieren/82_als_tabelle_formatieren" title="Layout: Daten und Listen als voreingestellte Tabelle formatieren"&gt;Als Tabelle formatieren: Daten und Listen als voreingestellte Tabelle formatieren</v>
      </c>
    </row>
    <row r="84" spans="1:9" x14ac:dyDescent="0.25">
      <c r="A84" s="4">
        <f t="shared" si="5"/>
        <v>83</v>
      </c>
      <c r="B84" s="3" t="s">
        <v>451</v>
      </c>
      <c r="C84" s="3" t="str">
        <f t="shared" si="3"/>
        <v>83_interne_links</v>
      </c>
      <c r="D84" s="4">
        <v>94</v>
      </c>
      <c r="E84" s="8" t="str">
        <f>IF(D84="","",VLOOKUP(D84,blocks!$A$2:$B$522,2,FALSE))</f>
        <v>Interne Hyperlinks</v>
      </c>
      <c r="F84" s="3" t="str">
        <f>IF(D84="","",VLOOKUP(VLOOKUP(D84,blocks!$A$2:$G$522,7,FALSE),sections!$A$2:$B$14,2,FALSE))</f>
        <v>Layout</v>
      </c>
      <c r="G84" s="3" t="s">
        <v>452</v>
      </c>
      <c r="I84" s="3" t="str">
        <f t="shared" si="4"/>
        <v>&lt;OPTION VALUE="83_interne_links/83_interne_links" title="Layout: Interne Hyperlinks als einfaches Navigationselement in Excel-Dateien"&gt;Interne Hyperlinks: Interne Hyperlinks als einfaches Navigationselement in Excel-Dateien</v>
      </c>
    </row>
    <row r="85" spans="1:9" x14ac:dyDescent="0.25">
      <c r="A85" s="4">
        <f t="shared" si="5"/>
        <v>84</v>
      </c>
      <c r="B85" s="3" t="s">
        <v>453</v>
      </c>
      <c r="C85" s="3" t="str">
        <f t="shared" si="3"/>
        <v>84_externe_links</v>
      </c>
      <c r="D85" s="4">
        <v>95</v>
      </c>
      <c r="E85" s="8" t="str">
        <f>IF(D85="","",VLOOKUP(D85,blocks!$A$2:$B$522,2,FALSE))</f>
        <v>Externe Hyperlinks</v>
      </c>
      <c r="F85" s="3" t="str">
        <f>IF(D85="","",VLOOKUP(VLOOKUP(D85,blocks!$A$2:$G$522,7,FALSE),sections!$A$2:$B$14,2,FALSE))</f>
        <v>Externe Quellen</v>
      </c>
      <c r="G85" s="3" t="s">
        <v>454</v>
      </c>
      <c r="I85" s="3" t="str">
        <f t="shared" si="4"/>
        <v>&lt;OPTION VALUE="84_externe_links/84_externe_links" title="Externe Quellen: Externe Links nicht automatisch einfügen"&gt;Externe Hyperlinks: Externe Links nicht automatisch einfügen</v>
      </c>
    </row>
    <row r="86" spans="1:9" x14ac:dyDescent="0.25">
      <c r="A86" s="4">
        <f t="shared" si="5"/>
        <v>85</v>
      </c>
      <c r="B86" s="3" t="s">
        <v>455</v>
      </c>
      <c r="C86" s="3" t="str">
        <f t="shared" si="3"/>
        <v>85_suchen</v>
      </c>
      <c r="D86" s="4">
        <v>96</v>
      </c>
      <c r="E86" s="8" t="str">
        <f>IF(D86="","",VLOOKUP(D86,blocks!$A$2:$B$522,2,FALSE))</f>
        <v>Suchen</v>
      </c>
      <c r="F86" s="3" t="str">
        <f>IF(D86="","",VLOOKUP(VLOOKUP(D86,blocks!$A$2:$G$522,7,FALSE),sections!$A$2:$B$14,2,FALSE))</f>
        <v>Fenster</v>
      </c>
      <c r="G86" s="3" t="s">
        <v>456</v>
      </c>
      <c r="I86" s="3" t="str">
        <f t="shared" si="4"/>
        <v>&lt;OPTION VALUE="85_suchen/85_suchen" title="Fenster: Suchen mit STRG + F"&gt;Suchen: Suchen mit STRG + F</v>
      </c>
    </row>
    <row r="87" spans="1:9" x14ac:dyDescent="0.25">
      <c r="A87" s="4">
        <f t="shared" si="5"/>
        <v>86</v>
      </c>
      <c r="B87" s="3" t="s">
        <v>457</v>
      </c>
      <c r="C87" s="3" t="str">
        <f t="shared" si="3"/>
        <v>86_screenshot</v>
      </c>
      <c r="D87" s="4">
        <v>98</v>
      </c>
      <c r="E87" s="8" t="str">
        <f>IF(D87="","",VLOOKUP(D87,blocks!$A$2:$B$522,2,FALSE))</f>
        <v>Screenshot einfügen</v>
      </c>
      <c r="F87" s="3" t="str">
        <f>IF(D87="","",VLOOKUP(VLOOKUP(D87,blocks!$A$2:$G$522,7,FALSE),sections!$A$2:$B$14,2,FALSE))</f>
        <v>Externe Quellen</v>
      </c>
      <c r="G87" s="3" t="s">
        <v>458</v>
      </c>
      <c r="I87" s="3" t="str">
        <f t="shared" si="4"/>
        <v>&lt;OPTION VALUE="86_screenshot/86_screenshot" title="Externe Quellen: Einfügen von Screenshots"&gt;Screenshot einfügen: Einfügen von Screenshots</v>
      </c>
    </row>
    <row r="88" spans="1:9" x14ac:dyDescent="0.25">
      <c r="A88" s="4">
        <f t="shared" si="5"/>
        <v>87</v>
      </c>
      <c r="B88" s="3" t="s">
        <v>459</v>
      </c>
      <c r="C88" s="3" t="str">
        <f t="shared" si="3"/>
        <v>87_grafik_einfuegen</v>
      </c>
      <c r="D88" s="4">
        <v>99</v>
      </c>
      <c r="E88" s="8" t="str">
        <f>IF(D88="","",VLOOKUP(D88,blocks!$A$2:$B$522,2,FALSE))</f>
        <v>Grafik einfügen</v>
      </c>
      <c r="F88" s="3" t="str">
        <f>IF(D88="","",VLOOKUP(VLOOKUP(D88,blocks!$A$2:$G$522,7,FALSE),sections!$A$2:$B$14,2,FALSE))</f>
        <v>Externe Quellen</v>
      </c>
      <c r="G88" s="3" t="s">
        <v>460</v>
      </c>
      <c r="I88" s="3" t="str">
        <f t="shared" si="4"/>
        <v>&lt;OPTION VALUE="87_grafik_einfuegen/87_grafik_einfuegen" title="Externe Quellen: Grafiken bzw. Bilder in Excel einfügen"&gt;Grafik einfügen: Grafiken bzw. Bilder in Excel einfügen</v>
      </c>
    </row>
    <row r="89" spans="1:9" x14ac:dyDescent="0.25">
      <c r="A89" s="4">
        <f t="shared" si="5"/>
        <v>88</v>
      </c>
      <c r="B89" s="3" t="s">
        <v>461</v>
      </c>
      <c r="C89" s="3" t="str">
        <f t="shared" si="3"/>
        <v>88_rechtschreibung</v>
      </c>
      <c r="D89" s="4">
        <v>100</v>
      </c>
      <c r="E89" s="8" t="str">
        <f>IF(D89="","",VLOOKUP(D89,blocks!$A$2:$B$522,2,FALSE))</f>
        <v>Rechtschreibung</v>
      </c>
      <c r="F89" s="3" t="str">
        <f>IF(D89="","",VLOOKUP(VLOOKUP(D89,blocks!$A$2:$G$522,7,FALSE),sections!$A$2:$B$14,2,FALSE))</f>
        <v>Text &amp;amp; Datum</v>
      </c>
      <c r="G89" s="3" t="s">
        <v>462</v>
      </c>
      <c r="I89" s="3" t="str">
        <f t="shared" si="4"/>
        <v>&lt;OPTION VALUE="88_rechtschreibung/88_rechtschreibung" title="Text &amp;amp; Datum: Rechtschreibung überprüfen in Excel wie in Word"&gt;Rechtschreibung: Rechtschreibung überprüfen in Excel wie in Word</v>
      </c>
    </row>
    <row r="90" spans="1:9" x14ac:dyDescent="0.25">
      <c r="A90" s="4">
        <f t="shared" si="5"/>
        <v>89</v>
      </c>
      <c r="B90" s="3" t="s">
        <v>463</v>
      </c>
      <c r="C90" s="3" t="str">
        <f t="shared" si="3"/>
        <v>89_simltan-ansicht</v>
      </c>
      <c r="D90" s="4">
        <v>101</v>
      </c>
      <c r="E90" s="8" t="str">
        <f>IF(D90="","",VLOOKUP(D90,blocks!$A$2:$B$522,2,FALSE))</f>
        <v>Simultan-Ansicht von Reitern derselben Datei</v>
      </c>
      <c r="F90" s="3" t="str">
        <f>IF(D90="","",VLOOKUP(VLOOKUP(D90,blocks!$A$2:$G$522,7,FALSE),sections!$A$2:$B$14,2,FALSE))</f>
        <v>Fenster</v>
      </c>
      <c r="G90" s="3" t="s">
        <v>464</v>
      </c>
      <c r="I90" s="3" t="str">
        <f t="shared" si="4"/>
        <v>&lt;OPTION VALUE="89_simltan-ansicht/89_simltan-ansicht" title="Fenster: Gleichzeitige Ansicht von mehreren Reitern bzw. Blättern in derselben Excel-Datei"&gt;Simultan-Ansicht von Reitern derselben Datei: Gleichzeitige Ansicht von mehreren Reitern bzw. Blättern in derselben Excel-Datei</v>
      </c>
    </row>
    <row r="91" spans="1:9" x14ac:dyDescent="0.25">
      <c r="A91" s="4">
        <f t="shared" si="5"/>
        <v>90</v>
      </c>
      <c r="B91" s="3" t="s">
        <v>465</v>
      </c>
      <c r="C91" s="3" t="str">
        <f t="shared" si="3"/>
        <v>90_zoom</v>
      </c>
      <c r="D91" s="4">
        <v>102</v>
      </c>
      <c r="E91" s="8" t="str">
        <f>IF(D91="","",VLOOKUP(D91,blocks!$A$2:$B$522,2,FALSE))</f>
        <v>Zoom</v>
      </c>
      <c r="F91" s="3" t="str">
        <f>IF(D91="","",VLOOKUP(VLOOKUP(D91,blocks!$A$2:$G$522,7,FALSE),sections!$A$2:$B$14,2,FALSE))</f>
        <v>Fenster</v>
      </c>
      <c r="G91" s="3" t="s">
        <v>466</v>
      </c>
      <c r="I91" s="3" t="str">
        <f t="shared" si="4"/>
        <v>&lt;OPTION VALUE="90_zoom/90_zoom" title="Fenster: Zoom - das Fenster vergrößern, um Dinge besser überblicken oder erkennen zu können"&gt;Zoom: Zoom - das Fenster vergrößern, um Dinge besser überblicken oder erkennen zu können</v>
      </c>
    </row>
    <row r="92" spans="1:9" x14ac:dyDescent="0.25">
      <c r="A92" s="4">
        <f t="shared" si="5"/>
        <v>91</v>
      </c>
      <c r="B92" s="3" t="s">
        <v>467</v>
      </c>
      <c r="C92" s="3" t="str">
        <f t="shared" si="3"/>
        <v>91_reiterleiste</v>
      </c>
      <c r="D92" s="4">
        <v>103</v>
      </c>
      <c r="E92" s="8" t="str">
        <f>IF(D92="","",VLOOKUP(D92,blocks!$A$2:$B$522,2,FALSE))</f>
        <v>Reiter vs. Links/Rechts-Scrolling</v>
      </c>
      <c r="F92" s="3" t="str">
        <f>IF(D92="","",VLOOKUP(VLOOKUP(D92,blocks!$A$2:$G$522,7,FALSE),sections!$A$2:$B$14,2,FALSE))</f>
        <v>Fenster</v>
      </c>
      <c r="G92" s="3" t="s">
        <v>468</v>
      </c>
      <c r="I92" s="3" t="str">
        <f t="shared" si="4"/>
        <v>&lt;OPTION VALUE="91_reiterleiste/91_reiterleiste" title="Fenster: Die untere Leiste mit den Reitern inkl. dem Links/Rechts-Scrollbalken"&gt;Reiter vs. Links/Rechts-Scrolling: Die untere Leiste mit den Reitern inkl. dem Links/Rechts-Scrollbalken</v>
      </c>
    </row>
    <row r="93" spans="1:9" x14ac:dyDescent="0.25">
      <c r="A93" s="4">
        <f t="shared" si="5"/>
        <v>92</v>
      </c>
      <c r="B93" s="3" t="s">
        <v>469</v>
      </c>
      <c r="C93" s="3" t="str">
        <f t="shared" si="3"/>
        <v>92_rollen_taste</v>
      </c>
      <c r="D93" s="4">
        <v>104</v>
      </c>
      <c r="E93" s="8" t="str">
        <f>IF(D93="","",VLOOKUP(D93,blocks!$A$2:$B$522,2,FALSE))</f>
        <v>Die Rollen-Taste</v>
      </c>
      <c r="F93" s="3" t="str">
        <f>IF(D93="","",VLOOKUP(VLOOKUP(D93,blocks!$A$2:$G$522,7,FALSE),sections!$A$2:$B$14,2,FALSE))</f>
        <v>Fenster</v>
      </c>
      <c r="G93" s="3" t="s">
        <v>470</v>
      </c>
      <c r="I93" s="3" t="str">
        <f t="shared" si="4"/>
        <v>&lt;OPTION VALUE="92_rollen_taste/92_rollen_taste" title="Fenster: Die Rollen-Taste als Navigationselement in Excel"&gt;Die Rollen-Taste: Die Rollen-Taste als Navigationselement in Excel</v>
      </c>
    </row>
    <row r="94" spans="1:9" x14ac:dyDescent="0.25">
      <c r="A94" s="4">
        <f t="shared" si="5"/>
        <v>93</v>
      </c>
      <c r="B94" s="3" t="s">
        <v>471</v>
      </c>
      <c r="C94" s="3" t="str">
        <f t="shared" si="3"/>
        <v>93_als_html_exportieren</v>
      </c>
      <c r="D94" s="4">
        <v>105</v>
      </c>
      <c r="E94" s="8" t="str">
        <f>IF(D94="","",VLOOKUP(D94,blocks!$A$2:$B$522,2,FALSE))</f>
        <v>Als HTML veröffentlichen</v>
      </c>
      <c r="F94" s="3" t="str">
        <f>IF(D94="","",VLOOKUP(VLOOKUP(D94,blocks!$A$2:$G$522,7,FALSE),sections!$A$2:$B$14,2,FALSE))</f>
        <v>Externe Quellen</v>
      </c>
      <c r="G94" s="3" t="s">
        <v>472</v>
      </c>
      <c r="I94" s="3" t="str">
        <f t="shared" si="4"/>
        <v>&lt;OPTION VALUE="93_als_html_exportieren/93_als_html_exportieren" title="Externe Quellen: Das Speichern als HTML Datei ist eine Möglichkeit, Excel-Dateien schnell im Web zu veröffentlichen"&gt;Als HTML veröffentlichen: Das Speichern als HTML Datei ist eine Möglichkeit, Excel-Dateien schnell im Web zu veröffentlichen</v>
      </c>
    </row>
    <row r="95" spans="1:9" x14ac:dyDescent="0.25">
      <c r="A95" s="4">
        <f t="shared" si="5"/>
        <v>94</v>
      </c>
      <c r="B95" s="3" t="s">
        <v>473</v>
      </c>
      <c r="C95" s="3" t="str">
        <f t="shared" ref="C95" si="6">A95&amp;"_"&amp;SUBSTITUTE(B95," ","_")</f>
        <v>94_zellen_einfuegen</v>
      </c>
      <c r="D95" s="4">
        <v>106</v>
      </c>
      <c r="E95" s="8" t="str">
        <f>IF(D95="","",VLOOKUP(D95,blocks!$A$2:$B$522,2,FALSE))</f>
        <v>Zellen einfügen anstatt Spalte einfügen</v>
      </c>
      <c r="F95" s="3" t="str">
        <f>IF(D95="","",VLOOKUP(VLOOKUP(D95,blocks!$A$2:$G$522,7,FALSE),sections!$A$2:$B$14,2,FALSE))</f>
        <v>Layout</v>
      </c>
      <c r="G95" s="3" t="s">
        <v>475</v>
      </c>
      <c r="I95" s="3" t="str">
        <f t="shared" si="4"/>
        <v>&lt;OPTION VALUE="94_zellen_einfuegen/94_zellen_einfuegen" title="Layout: Zellen einfügen als Alternative zum Einfügen ganzer Zeilen oder Spalten"&gt;Zellen einfügen anstatt Spalte einfügen: Zellen einfügen als Alternative zum Einfügen ganzer Zeilen oder Spalten</v>
      </c>
    </row>
    <row r="96" spans="1:9" x14ac:dyDescent="0.25">
      <c r="A96" s="4">
        <f t="shared" ref="A96:A97" si="7">A95+1</f>
        <v>95</v>
      </c>
      <c r="B96" s="3" t="s">
        <v>474</v>
      </c>
      <c r="C96" s="3" t="str">
        <f t="shared" ref="C96:C97" si="8">A96&amp;"_"&amp;SUBSTITUTE(B96," ","_")</f>
        <v>95_xlsx_xls_endung</v>
      </c>
      <c r="D96" s="4">
        <v>109</v>
      </c>
      <c r="E96" s="8" t="str">
        <f>IF(D96="","",VLOOKUP(D96,blocks!$A$2:$B$522,2,FALSE))</f>
        <v>XLS und XLSX: Kompatibilität</v>
      </c>
      <c r="F96" s="3" t="str">
        <f>IF(D96="","",VLOOKUP(VLOOKUP(D96,blocks!$A$2:$G$522,7,FALSE),sections!$A$2:$B$14,2,FALSE))</f>
        <v>Externe Quellen</v>
      </c>
      <c r="G96" s="3" t="s">
        <v>476</v>
      </c>
      <c r="I96" s="3" t="str">
        <f t="shared" si="4"/>
        <v>&lt;OPTION VALUE="95_xlsx_xls_endung/95_xlsx_xls_endung" title="Externe Quellen: XLS als das alte, kompatible Excel-Dateiformat"&gt;XLS und XLSX: Kompatibilität: XLS als das alte, kompatible Excel-Dateiformat</v>
      </c>
    </row>
    <row r="97" spans="1:9" x14ac:dyDescent="0.25">
      <c r="A97" s="4">
        <f t="shared" si="7"/>
        <v>96</v>
      </c>
      <c r="B97" s="3" t="s">
        <v>477</v>
      </c>
      <c r="C97" s="3" t="str">
        <f t="shared" si="8"/>
        <v>96_strg_bild_hoch_runter</v>
      </c>
      <c r="D97" s="4">
        <v>110</v>
      </c>
      <c r="E97" s="8" t="str">
        <f>IF(D97="","",VLOOKUP(D97,blocks!$A$2:$B$522,2,FALSE))</f>
        <v>Wechsel zwischen Reitern</v>
      </c>
      <c r="F97" s="3" t="str">
        <f>IF(D97="","",VLOOKUP(VLOOKUP(D97,blocks!$A$2:$G$522,7,FALSE),sections!$A$2:$B$14,2,FALSE))</f>
        <v>Tastatur-Kürzel</v>
      </c>
      <c r="G97" s="3" t="s">
        <v>478</v>
      </c>
      <c r="I97" s="3" t="str">
        <f t="shared" si="4"/>
        <v>&lt;OPTION VALUE="96_strg_bild_hoch_runter/96_strg_bild_hoch_runter" title="Tastatur-Kürzel: STRG + Bild auf bzw. Bild ab als Tastenkürzel für den schnellen Wechsel zwischen Reitern bzw. Blättern"&gt;Wechsel zwischen Reitern: STRG + Bild auf bzw. Bild ab als Tastenkürzel für den schnellen Wechsel zwischen Reitern bzw. Blättern</v>
      </c>
    </row>
    <row r="98" spans="1:9" x14ac:dyDescent="0.25">
      <c r="E98" s="8" t="str">
        <f>IF(D98="","",VLOOKUP(D98,blocks!$A$2:$B$522,2,FALSE))</f>
        <v/>
      </c>
      <c r="F98" s="3" t="str">
        <f>IF(D98="","",VLOOKUP(VLOOKUP(D98,blocks!$A$2:$G$522,7,FALSE),sections!$A$2:$B$14,2,FALSE))</f>
        <v/>
      </c>
    </row>
    <row r="99" spans="1:9" x14ac:dyDescent="0.25">
      <c r="E99" s="8" t="str">
        <f>IF(D99="","",VLOOKUP(D99,blocks!$A$2:$B$522,2,FALSE))</f>
        <v/>
      </c>
      <c r="F99" s="3" t="str">
        <f>IF(D99="","",VLOOKUP(VLOOKUP(D99,blocks!$A$2:$G$522,7,FALSE),sections!$A$2:$B$14,2,FALSE))</f>
        <v/>
      </c>
    </row>
    <row r="100" spans="1:9" x14ac:dyDescent="0.25">
      <c r="E100" s="8" t="str">
        <f>IF(D100="","",VLOOKUP(D100,blocks!$A$2:$B$522,2,FALSE))</f>
        <v/>
      </c>
      <c r="F100" s="3" t="str">
        <f>IF(D100="","",VLOOKUP(VLOOKUP(D100,blocks!$A$2:$G$522,7,FALSE),sections!$A$2:$B$14,2,FALSE))</f>
        <v/>
      </c>
    </row>
    <row r="101" spans="1:9" x14ac:dyDescent="0.25">
      <c r="E101" s="8" t="str">
        <f>IF(D101="","",VLOOKUP(D101,blocks!$A$2:$B$522,2,FALSE))</f>
        <v/>
      </c>
      <c r="F101" s="3" t="str">
        <f>IF(D101="","",VLOOKUP(VLOOKUP(D101,blocks!$A$2:$G$522,7,FALSE),sections!$A$2:$B$14,2,FALSE))</f>
        <v/>
      </c>
    </row>
  </sheetData>
  <pageMargins left="0.7" right="0.7" top="0.78740157499999996" bottom="0.78740157499999996" header="0.3" footer="0.3"/>
  <pageSetup paperSize="9" orientation="portrait" horizontalDpi="30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22"/>
  <sheetViews>
    <sheetView zoomScaleNormal="100" workbookViewId="0">
      <pane ySplit="1" topLeftCell="A71" activePane="bottomLeft" state="frozen"/>
      <selection pane="bottomLeft" activeCell="D107" sqref="D107"/>
    </sheetView>
  </sheetViews>
  <sheetFormatPr baseColWidth="10" defaultRowHeight="13.5" x14ac:dyDescent="0.25"/>
  <cols>
    <col min="1" max="1" width="11.19921875" style="1"/>
    <col min="2" max="2" width="48" customWidth="1"/>
    <col min="3" max="3" width="15.796875" style="1" bestFit="1" customWidth="1"/>
    <col min="4" max="4" width="56.3984375" customWidth="1"/>
    <col min="5" max="5" width="24.19921875" customWidth="1"/>
    <col min="6" max="6" width="31.59765625" customWidth="1"/>
  </cols>
  <sheetData>
    <row r="1" spans="1:8" x14ac:dyDescent="0.25">
      <c r="A1" s="1" t="s">
        <v>0</v>
      </c>
      <c r="B1" t="s">
        <v>1</v>
      </c>
      <c r="C1" s="1" t="s">
        <v>400</v>
      </c>
      <c r="D1" t="s">
        <v>2</v>
      </c>
      <c r="E1" t="s">
        <v>7</v>
      </c>
      <c r="F1" t="s">
        <v>11</v>
      </c>
      <c r="G1" t="s">
        <v>3</v>
      </c>
      <c r="H1" t="s">
        <v>49</v>
      </c>
    </row>
    <row r="2" spans="1:8" x14ac:dyDescent="0.25">
      <c r="A2" s="1">
        <v>1</v>
      </c>
      <c r="B2" t="s">
        <v>27</v>
      </c>
      <c r="C2" s="1">
        <f>COUNTIF(videos!$D$2:$D$94,"="&amp;blocks!A2)</f>
        <v>3</v>
      </c>
      <c r="D2" t="s">
        <v>12</v>
      </c>
      <c r="E2" t="s">
        <v>145</v>
      </c>
      <c r="F2" t="s">
        <v>15</v>
      </c>
      <c r="G2">
        <f>VLOOKUP(E2,sections!$D$2:$F$183,3,FALSE)</f>
        <v>1</v>
      </c>
      <c r="H2" t="str">
        <f>$H$1&amp;"['"&amp;G2&amp;"']['"&amp;A2&amp;"'] = array('title' =&gt; '"&amp;B2&amp;"', 'body' =&gt; '"&amp;D2&amp;"');"</f>
        <v>$blocks['sections']['1']['1'] = array('title' =&gt; 'Bedingter Laufindex', 'body' =&gt; 'Es ist oft nötig, nicht nur schnell einen laufenden Index (also eine fortlaufende Zeilen-Nummerierung) zu erstellen, sondern diesen auch noch bedingt zu konstruieren. Beispiel: Erstelle eine Zeilen-Nummerierungen jeweils von 1-1000, die also wieder mit 1 beginnt, wenn 1000 erreicht ist.');</v>
      </c>
    </row>
    <row r="3" spans="1:8" x14ac:dyDescent="0.25">
      <c r="A3" s="1">
        <v>2</v>
      </c>
      <c r="B3" t="s">
        <v>16</v>
      </c>
      <c r="C3" s="1">
        <f>COUNTIF(videos!$D$2:$D$94,"="&amp;blocks!A3)</f>
        <v>1</v>
      </c>
      <c r="D3" t="s">
        <v>177</v>
      </c>
      <c r="E3" t="s">
        <v>72</v>
      </c>
      <c r="F3" t="s">
        <v>19</v>
      </c>
      <c r="G3">
        <f>VLOOKUP(E3,sections!$D$2:$F$183,3,FALSE)</f>
        <v>3</v>
      </c>
      <c r="H3" t="str">
        <f t="shared" ref="H3:H15" si="0">$H$1&amp;"['"&amp;G3&amp;"']['"&amp;A3&amp;"'] = array('title' =&gt; '"&amp;B3&amp;"', 'body' =&gt; '"&amp;D3&amp;"');"</f>
        <v>$blocks['sections']['3']['2'] = array('title' =&gt; 'Namen definieren', 'body' =&gt; 'Diese elegant wirkende Option von Excel&amp;reg; ermöglicht die Definition von Namen, die sich auf Zellen oder Bereiche von Zellen beziehen. In der praktischen Anwendung ist dies vor allem für die Erstellung von Dropdown-Menüs relevant.');</v>
      </c>
    </row>
    <row r="4" spans="1:8" x14ac:dyDescent="0.25">
      <c r="A4" s="1">
        <v>3</v>
      </c>
      <c r="B4" t="s">
        <v>20</v>
      </c>
      <c r="C4" s="1">
        <f>COUNTIF(videos!$D$2:$D$94,"="&amp;blocks!A4)</f>
        <v>1</v>
      </c>
      <c r="D4" t="s">
        <v>178</v>
      </c>
      <c r="E4" t="s">
        <v>72</v>
      </c>
      <c r="F4" t="s">
        <v>19</v>
      </c>
      <c r="G4">
        <f>VLOOKUP(E4,sections!$D$2:$F$183,3,FALSE)</f>
        <v>3</v>
      </c>
      <c r="H4" t="str">
        <f t="shared" si="0"/>
        <v>$blocks['sections']['3']['3'] = array('title' =&gt; 'Dropdown-Menü erstellen', 'body' =&gt; 'Eine große Gefahr in Excel&amp;reg; ist, dass die Anwender durch Vertippen oder überflüssige Leerzeichen die nötige Identität von Inhalten nicht einhalten. Die Verwendung von Dropdown-Menüs ist daher der sicherste Weg zu einheitlichen Daten.');</v>
      </c>
    </row>
    <row r="5" spans="1:8" x14ac:dyDescent="0.25">
      <c r="A5" s="1">
        <v>4</v>
      </c>
      <c r="B5" t="s">
        <v>21</v>
      </c>
      <c r="C5" s="1">
        <f>COUNTIF(videos!$D$2:$D$94,"="&amp;blocks!A5)</f>
        <v>2</v>
      </c>
      <c r="D5" t="s">
        <v>139</v>
      </c>
      <c r="E5" t="s">
        <v>145</v>
      </c>
      <c r="F5" t="s">
        <v>19</v>
      </c>
      <c r="G5">
        <f>VLOOKUP(E5,sections!$D$2:$F$183,3,FALSE)</f>
        <v>1</v>
      </c>
      <c r="H5" t="str">
        <f t="shared" si="0"/>
        <v>$blocks['sections']['1']['4'] = array('title' =&gt; 'Zellen für Matching verketten', 'body' =&gt; 'Bei Dropdown-Listen oder auch bei Anwendung von SVERWEIS ist es häufig vonnöten, mehrere Zellen zu verketten, um eine einfache Auswahl zu ermöglichen. Hierfür ist die Kenntnis der korrekten Syntax nach dem Muster ="…"&amp;amp;Zellbezug&amp;amp;"…" wichtig.');</v>
      </c>
    </row>
    <row r="6" spans="1:8" x14ac:dyDescent="0.25">
      <c r="A6" s="1">
        <v>5</v>
      </c>
      <c r="B6" t="s">
        <v>22</v>
      </c>
      <c r="C6" s="1">
        <f>COUNTIF(videos!$D$2:$D$94,"="&amp;blocks!A6)</f>
        <v>1</v>
      </c>
      <c r="D6" t="s">
        <v>23</v>
      </c>
      <c r="E6" t="s">
        <v>28</v>
      </c>
      <c r="G6">
        <f>VLOOKUP(E6,sections!$D$2:$F$183,3,FALSE)</f>
        <v>2</v>
      </c>
      <c r="H6" t="str">
        <f t="shared" si="0"/>
        <v>$blocks['sections']['2']['5'] = array('title' =&gt; 'Fenster fixieren', 'body' =&gt; 'Am häufigsten ist es mit dem Fixieren der obersten Zeile getan, umso wichtiger ist zu wissen, wie man das Fenster korrekt fixiert, wenn die Fixierung mehr als die oberste Zeile oder auch Spalten umfassen soll.');</v>
      </c>
    </row>
    <row r="7" spans="1:8" x14ac:dyDescent="0.25">
      <c r="A7" s="1">
        <v>6</v>
      </c>
      <c r="B7" t="s">
        <v>146</v>
      </c>
      <c r="C7" s="1">
        <f>COUNTIF(videos!$D$2:$D$94,"="&amp;blocks!A7)</f>
        <v>1</v>
      </c>
      <c r="D7" t="s">
        <v>24</v>
      </c>
      <c r="E7" t="s">
        <v>145</v>
      </c>
      <c r="F7" t="s">
        <v>15</v>
      </c>
      <c r="G7">
        <f>VLOOKUP(E7,sections!$D$2:$F$183,3,FALSE)</f>
        <v>1</v>
      </c>
      <c r="H7" t="str">
        <f t="shared" si="0"/>
        <v>$blocks['sections']['1']['6'] = array('title' =&gt; 'Bedingungen mit ODER', 'body' =&gt; 'Um eine unübersichtliche Verschachtelung von WENN zu vermeiden, ist der Einsatz der Funktion ODER sinnvoll, um die Formel übersichtlich zu halten, was gerade bei längeren Formeln sehr wichtig ist.');</v>
      </c>
    </row>
    <row r="8" spans="1:8" x14ac:dyDescent="0.25">
      <c r="A8" s="1">
        <v>7</v>
      </c>
      <c r="B8" t="s">
        <v>29</v>
      </c>
      <c r="C8" s="1">
        <f>COUNTIF(videos!$D$2:$D$94,"="&amp;blocks!A8)</f>
        <v>1</v>
      </c>
      <c r="D8" t="s">
        <v>30</v>
      </c>
      <c r="E8" t="s">
        <v>31</v>
      </c>
      <c r="F8" t="s">
        <v>15</v>
      </c>
      <c r="G8">
        <f>VLOOKUP(E8,sections!$D$2:$F$183,3,FALSE)</f>
        <v>5</v>
      </c>
      <c r="H8" t="str">
        <f t="shared" si="0"/>
        <v>$blocks['sections']['5']['7'] = array('title' =&gt; 'Zeichen auswechseln', 'body' =&gt; 'Der Befehl WECHSELN ist oft eine einfache und schnelle Möglichkeit, nötige Transformationen von Text ohne komplizierte Formatierung von Zellen zu erledigen. Der Klassiker ist das Austauschen von Punkt durch Komma oder umgekehrt.');</v>
      </c>
    </row>
    <row r="9" spans="1:8" x14ac:dyDescent="0.25">
      <c r="A9" s="1">
        <v>8</v>
      </c>
      <c r="B9" t="s">
        <v>32</v>
      </c>
      <c r="C9" s="1">
        <f>COUNTIF(videos!$D$2:$D$94,"="&amp;blocks!A9)</f>
        <v>1</v>
      </c>
      <c r="D9" t="s">
        <v>33</v>
      </c>
      <c r="E9" t="s">
        <v>31</v>
      </c>
      <c r="G9">
        <f>VLOOKUP(E9,sections!$D$2:$F$183,3,FALSE)</f>
        <v>5</v>
      </c>
      <c r="H9" t="str">
        <f t="shared" si="0"/>
        <v>$blocks['sections']['5']['8'] = array('title' =&gt; 'Führende Nullen', 'body' =&gt; 'Ein typisches Problem, das häufig zu großem Ärger gerade bei langen Listen führt. Dabei ist es mit der TEXT-Formel ganz einfach zu kontrollieren.');</v>
      </c>
    </row>
    <row r="10" spans="1:8" x14ac:dyDescent="0.25">
      <c r="A10" s="1">
        <v>9</v>
      </c>
      <c r="B10" t="s">
        <v>34</v>
      </c>
      <c r="C10" s="1">
        <f>COUNTIF(videos!$D$2:$D$94,"="&amp;blocks!A10)</f>
        <v>1</v>
      </c>
      <c r="D10" t="s">
        <v>35</v>
      </c>
      <c r="E10" t="s">
        <v>31</v>
      </c>
      <c r="F10" t="s">
        <v>15</v>
      </c>
      <c r="G10">
        <f>VLOOKUP(E10,sections!$D$2:$F$183,3,FALSE)</f>
        <v>5</v>
      </c>
      <c r="H10" t="str">
        <f t="shared" si="0"/>
        <v>$blocks['sections']['5']['9'] = array('title' =&gt; 'Datum formatieren', 'body' =&gt; 'In einer Verkettung ist die TEXT-Formel die richtige Wahl, um ein Datum neu zu formatieren. Auch bei der Erstellung von Datumsfiltern benötigt man diese Methode.');</v>
      </c>
    </row>
    <row r="11" spans="1:8" x14ac:dyDescent="0.25">
      <c r="A11" s="1">
        <v>10</v>
      </c>
      <c r="B11" t="s">
        <v>39</v>
      </c>
      <c r="C11" s="1">
        <f>COUNTIF(videos!$D$2:$D$94,"="&amp;blocks!A11)</f>
        <v>0</v>
      </c>
      <c r="D11" t="s">
        <v>265</v>
      </c>
      <c r="E11" t="s">
        <v>38</v>
      </c>
      <c r="F11" t="s">
        <v>15</v>
      </c>
      <c r="G11">
        <f>VLOOKUP(E11,sections!$D$2:$F$183,3,FALSE)</f>
        <v>7</v>
      </c>
      <c r="H11" t="str">
        <f t="shared" si="0"/>
        <v>$blocks['sections']['7']['10'] = array('title' =&gt; 'UTF-Konvertierung', 'body' =&gt; 'Es gibt hierfür fertige Funktionen, die man verwenden und immer bereithalten sollte. Diese Funktionen zu verstehen, ist die hohe Kunst von VBA und keinesfalls notwendig: Hier wird eine recht problematische Lücke in Excel®&amp;reg; geschlossen, was man nutzen sollte, ohne tief einsteigen zu müssen.');</v>
      </c>
    </row>
    <row r="12" spans="1:8" x14ac:dyDescent="0.25">
      <c r="A12" s="1">
        <v>11</v>
      </c>
      <c r="B12" t="s">
        <v>40</v>
      </c>
      <c r="C12" s="1">
        <f>COUNTIF(videos!$D$2:$D$94,"="&amp;blocks!A12)</f>
        <v>0</v>
      </c>
      <c r="D12" t="s">
        <v>266</v>
      </c>
      <c r="E12" t="s">
        <v>38</v>
      </c>
      <c r="F12" t="s">
        <v>15</v>
      </c>
      <c r="G12">
        <f>VLOOKUP(E12,sections!$D$2:$F$183,3,FALSE)</f>
        <v>7</v>
      </c>
      <c r="H12" t="str">
        <f t="shared" si="0"/>
        <v>$blocks['sections']['7']['11'] = array('title' =&gt; 'Export in Textdateien', 'body' =&gt; 'Es existieren hier einige Grundregeln für die Erstellung eines strukturell immer gleichartigen Codes, die man beachten und immer gleichartig anwenden sollte. Wenn man dies tut, ist man in der Lage, nahezu jeden Praxis-Fall mit einem sehr kleinen Set an Methoden zu lösen.');</v>
      </c>
    </row>
    <row r="13" spans="1:8" x14ac:dyDescent="0.25">
      <c r="A13" s="1">
        <v>12</v>
      </c>
      <c r="B13" t="s">
        <v>41</v>
      </c>
      <c r="C13" s="1">
        <f>COUNTIF(videos!$D$2:$D$94,"="&amp;blocks!A13)</f>
        <v>1</v>
      </c>
      <c r="D13" t="s">
        <v>42</v>
      </c>
      <c r="E13" t="s">
        <v>44</v>
      </c>
      <c r="G13">
        <f>VLOOKUP(E13,sections!$D$2:$F$183,3,FALSE)</f>
        <v>8</v>
      </c>
      <c r="H13" t="str">
        <f t="shared" si="0"/>
        <v>$blocks['sections']['8']['12'] = array('title' =&gt; 'Kumulierte Summe', 'body' =&gt; 'Der typische Anwendungsfall ist die Auflistung des kumulierten Anteils, wie er z.B. in der ABC-Analyse notwendig ist.');</v>
      </c>
    </row>
    <row r="14" spans="1:8" x14ac:dyDescent="0.25">
      <c r="A14" s="1">
        <v>13</v>
      </c>
      <c r="B14" t="s">
        <v>46</v>
      </c>
      <c r="C14" s="1">
        <f>COUNTIF(videos!$D$2:$D$94,"="&amp;blocks!A14)</f>
        <v>1</v>
      </c>
      <c r="D14" t="s">
        <v>45</v>
      </c>
      <c r="E14" t="s">
        <v>38</v>
      </c>
      <c r="G14">
        <f>VLOOKUP(E14,sections!$D$2:$F$183,3,FALSE)</f>
        <v>7</v>
      </c>
      <c r="H14" t="str">
        <f t="shared" si="0"/>
        <v>$blocks['sections']['7']['13'] = array('title' =&gt; 'Eine Sortier-Funktion erstellen', 'body' =&gt; 'Häufig möchte man eine bestimmte Sortierung als Standard verfügbar haben, ohne die Sortierung des Reiters nicht anfassen zu dürfen. Mit Verwendung von Makro-Rekorder kein Problem.');</v>
      </c>
    </row>
    <row r="15" spans="1:8" x14ac:dyDescent="0.25">
      <c r="A15" s="1">
        <v>14</v>
      </c>
      <c r="B15" t="s">
        <v>47</v>
      </c>
      <c r="C15" s="1">
        <f>COUNTIF(videos!$D$2:$D$94,"="&amp;blocks!A15)</f>
        <v>1</v>
      </c>
      <c r="D15" t="s">
        <v>48</v>
      </c>
      <c r="E15" t="s">
        <v>28</v>
      </c>
      <c r="G15">
        <f>VLOOKUP(E15,sections!$D$2:$F$183,3,FALSE)</f>
        <v>2</v>
      </c>
      <c r="H15" t="str">
        <f t="shared" si="0"/>
        <v>$blocks['sections']['2']['14'] = array('title' =&gt; 'Einen Button erstellen', 'body' =&gt; 'Ein Button (eine Schaltfläche) ist nichts anderes als eine Form, die man einfügen und mit einer Funktion, also einem VBA-Makro, verbinden muss.');</v>
      </c>
    </row>
    <row r="16" spans="1:8" x14ac:dyDescent="0.25">
      <c r="A16" s="1">
        <v>15</v>
      </c>
      <c r="B16" t="s">
        <v>51</v>
      </c>
      <c r="C16" s="1">
        <f>COUNTIF(videos!$D$2:$D$94,"="&amp;blocks!A16)</f>
        <v>1</v>
      </c>
      <c r="D16" t="s">
        <v>52</v>
      </c>
      <c r="E16" t="s">
        <v>53</v>
      </c>
      <c r="G16">
        <f>VLOOKUP(E16,sections!$D$2:$F$183,3,FALSE)</f>
        <v>9</v>
      </c>
      <c r="H16" t="str">
        <f t="shared" ref="H16:H27" si="1">$H$1&amp;"['"&amp;G16&amp;"']['"&amp;A16&amp;"'] = array('title' =&gt; '"&amp;B16&amp;"', 'body' =&gt; '"&amp;D16&amp;"');"</f>
        <v>$blocks['sections']['9']['15'] = array('title' =&gt; 'Die Ampel-Formatierung', 'body' =&gt; 'Die vermutlich bekannteste bedingte Formatierung ist einfach einzustellen, kann aber viel mehr, als sie im Standard zeigt. Erst durch das Einstellen der Grenzen wird diese Visualisierung professionell einsetzbar.');</v>
      </c>
    </row>
    <row r="17" spans="1:8" x14ac:dyDescent="0.25">
      <c r="A17" s="1">
        <v>16</v>
      </c>
      <c r="B17" t="s">
        <v>54</v>
      </c>
      <c r="C17" s="1">
        <f>COUNTIF(videos!$D$2:$D$94,"="&amp;blocks!A17)</f>
        <v>1</v>
      </c>
      <c r="D17" t="s">
        <v>55</v>
      </c>
      <c r="E17" t="s">
        <v>53</v>
      </c>
      <c r="G17">
        <f>VLOOKUP(E17,sections!$D$2:$F$183,3,FALSE)</f>
        <v>9</v>
      </c>
      <c r="H17" t="str">
        <f t="shared" si="1"/>
        <v>$blocks['sections']['9']['16'] = array('title' =&gt; 'Balken als Indikator', 'body' =&gt; 'Es gibt viele Spielereien, um durch Symbole Ausprägungen von Zellen zu visualisieren. Die wirklich sinnvolle Methode ist aber eigentlich immer ein korrekt eingestellter Balken mit ausdifferenziertem Farbverlauf.');</v>
      </c>
    </row>
    <row r="18" spans="1:8" x14ac:dyDescent="0.25">
      <c r="A18" s="1">
        <v>17</v>
      </c>
      <c r="B18" t="s">
        <v>56</v>
      </c>
      <c r="C18" s="1">
        <f>COUNTIF(videos!$D$2:$D$94,"="&amp;blocks!A18)</f>
        <v>1</v>
      </c>
      <c r="D18" t="s">
        <v>57</v>
      </c>
      <c r="E18" t="s">
        <v>53</v>
      </c>
      <c r="G18">
        <f>VLOOKUP(E18,sections!$D$2:$F$183,3,FALSE)</f>
        <v>9</v>
      </c>
      <c r="H18" t="str">
        <f t="shared" si="1"/>
        <v>$blocks['sections']['9']['17'] = array('title' =&gt; 'Zeile einfärben, wenn …', 'body' =&gt; 'Man möchte regelmäßig bestimmte Zeilen hervorheben, und zwar immer dann, wenn eine bestimmte Bedingung in der Zeile zutrifft. Dies kann einfach erreicht werden, wenn man sich einmal mit der etwas ungewohnten Syntax der von einer Formel gesteuerten bedingten Formatierung vertraut gemacht hat.');</v>
      </c>
    </row>
    <row r="19" spans="1:8" x14ac:dyDescent="0.25">
      <c r="A19" s="1">
        <v>18</v>
      </c>
      <c r="B19" t="s">
        <v>58</v>
      </c>
      <c r="C19" s="1">
        <f>COUNTIF(videos!$D$2:$D$94,"="&amp;blocks!A19)</f>
        <v>1</v>
      </c>
      <c r="D19" t="s">
        <v>179</v>
      </c>
      <c r="E19" t="s">
        <v>53</v>
      </c>
      <c r="G19">
        <f>VLOOKUP(E19,sections!$D$2:$F$183,3,FALSE)</f>
        <v>9</v>
      </c>
      <c r="H19" t="str">
        <f t="shared" si="1"/>
        <v>$blocks['sections']['9']['18'] = array('title' =&gt; 'Liniendiagramme mit Trends', 'body' =&gt; 'Für viele ist es das Hauptspielzeug in Excel&amp;reg;, für mich eine der größten unnötigen Ablenkungen. Überprüfen Sie immer zuerst, ob ein detailliertes Liniendiagramm mit Trends, die ggf. mit Farbverläufen verdeutlicht werden, nicht ausreicht, bevor Sie viel Zeit mit anderen Diagrammtypen verschwenden.');</v>
      </c>
    </row>
    <row r="20" spans="1:8" x14ac:dyDescent="0.25">
      <c r="A20" s="1">
        <v>19</v>
      </c>
      <c r="B20" t="s">
        <v>59</v>
      </c>
      <c r="C20" s="1">
        <f>COUNTIF(videos!$D$2:$D$94,"="&amp;blocks!A20)</f>
        <v>1</v>
      </c>
      <c r="D20" t="s">
        <v>261</v>
      </c>
      <c r="E20" t="s">
        <v>53</v>
      </c>
      <c r="G20">
        <f>VLOOKUP(E20,sections!$D$2:$F$183,3,FALSE)</f>
        <v>9</v>
      </c>
      <c r="H20" t="str">
        <f t="shared" si="1"/>
        <v>$blocks['sections']['9']['19'] = array('title' =&gt; 'Die Y-Achse spricht', 'body' =&gt; 'Bei Diagrammen ist es wichtig, das Einstellen der Y-Achse zu beherrschen, da Diagramme ansonsten sehr schwer das zum Ausdruck bringen, was sie sollen. Dabei ist die Auswahl eines geeigneten Y-Abschnitts einer der beliebtesten Tricks in der Statistik, um Aussagen zu verfälschen - nutzen Sie dies!');</v>
      </c>
    </row>
    <row r="21" spans="1:8" x14ac:dyDescent="0.25">
      <c r="A21" s="1">
        <v>20</v>
      </c>
      <c r="B21" t="s">
        <v>60</v>
      </c>
      <c r="C21" s="1">
        <f>COUNTIF(videos!$D$2:$D$94,"="&amp;blocks!A21)</f>
        <v>1</v>
      </c>
      <c r="D21" t="s">
        <v>264</v>
      </c>
      <c r="E21" t="s">
        <v>38</v>
      </c>
      <c r="G21">
        <f>VLOOKUP(E21,sections!$D$2:$F$183,3,FALSE)</f>
        <v>7</v>
      </c>
      <c r="H21" t="str">
        <f t="shared" si="1"/>
        <v>$blocks['sections']['7']['20'] = array('title' =&gt; 'Der Makro-Rekorder', 'body' =&gt; 'Machen Sie sich die Verwendung des Makro-Rekorders konsequent zu Eigen - Sie werden damit auch dann noch Zeit sparen, wenn Sie perfekt VBA programmieren können. Außerdem ersparen Sie sich unglaublich viel Nachschlagen, kommen schnell zum Ziel, und erhalten den benötigten Code stets in der korrekten Syntax.');</v>
      </c>
    </row>
    <row r="22" spans="1:8" x14ac:dyDescent="0.25">
      <c r="A22" s="1">
        <v>21</v>
      </c>
      <c r="B22" t="s">
        <v>61</v>
      </c>
      <c r="C22" s="1">
        <f>COUNTIF(videos!$D$2:$D$94,"="&amp;blocks!A22)</f>
        <v>0</v>
      </c>
      <c r="D22" t="s">
        <v>251</v>
      </c>
      <c r="E22" t="s">
        <v>38</v>
      </c>
      <c r="G22">
        <f>VLOOKUP(E22,sections!$D$2:$F$183,3,FALSE)</f>
        <v>7</v>
      </c>
      <c r="H22" t="str">
        <f t="shared" si="1"/>
        <v>$blocks['sections']['7']['21'] = array('title' =&gt; 'Das Select-Problem', 'body' =&gt; 'Der Makro-Rekorder hat die schlechte Angewohnheit, vorzugsweise mit Selections zu arbeiten, was Ihnen regelmäßig Probleme bei der Ausführung des Codes machen wird. Mit ein paar einfachen Grundregeln können Sie die Selections aber ganz leicht ersetzen.');</v>
      </c>
    </row>
    <row r="23" spans="1:8" x14ac:dyDescent="0.25">
      <c r="A23" s="1">
        <v>22</v>
      </c>
      <c r="B23" t="s">
        <v>62</v>
      </c>
      <c r="C23" s="1">
        <f>COUNTIF(videos!$D$2:$D$94,"="&amp;blocks!A23)</f>
        <v>1</v>
      </c>
      <c r="D23" t="s">
        <v>63</v>
      </c>
      <c r="E23" t="s">
        <v>28</v>
      </c>
      <c r="G23">
        <f>VLOOKUP(E23,sections!$D$2:$F$183,3,FALSE)</f>
        <v>2</v>
      </c>
      <c r="H23" t="str">
        <f t="shared" si="1"/>
        <v>$blocks['sections']['2']['22'] = array('title' =&gt; 'Einstellungen bei Neu', 'body' =&gt; 'Ich habe nie verstanden, warum eine neue Datei immer mit 3 Reitern startet. Es ist allerdings ganz einfach, dies nach Ihren Bedürfnissen und Vorlieben einzustellen; ebenso wie Schriftart und Schriftgröße.');</v>
      </c>
    </row>
    <row r="24" spans="1:8" x14ac:dyDescent="0.25">
      <c r="A24" s="1">
        <v>23</v>
      </c>
      <c r="B24" t="s">
        <v>64</v>
      </c>
      <c r="C24" s="1">
        <f>COUNTIF(videos!$D$2:$D$94,"="&amp;blocks!A24)</f>
        <v>1</v>
      </c>
      <c r="D24" t="s">
        <v>65</v>
      </c>
      <c r="E24" t="s">
        <v>28</v>
      </c>
      <c r="G24">
        <f>VLOOKUP(E24,sections!$D$2:$F$183,3,FALSE)</f>
        <v>2</v>
      </c>
      <c r="H24" t="str">
        <f t="shared" si="1"/>
        <v>$blocks['sections']['2']['23'] = array('title' =&gt; 'Entwickler-Tools anzeigen', 'body' =&gt; 'Man glaubt es kaum, aber diese so unglaubliche wichtige Gruppe ist im Standard ausgeblendet. Glücklicherweise ist es einfach, sie einzublenden, wenn man weiß, wo.');</v>
      </c>
    </row>
    <row r="25" spans="1:8" x14ac:dyDescent="0.25">
      <c r="A25" s="1">
        <v>24</v>
      </c>
      <c r="B25" t="s">
        <v>176</v>
      </c>
      <c r="C25" s="1">
        <f>COUNTIF(videos!$D$2:$D$94,"="&amp;blocks!A25)</f>
        <v>1</v>
      </c>
      <c r="D25" t="s">
        <v>175</v>
      </c>
      <c r="E25" t="s">
        <v>28</v>
      </c>
      <c r="G25">
        <f>VLOOKUP(E25,sections!$D$2:$F$183,3,FALSE)</f>
        <v>2</v>
      </c>
      <c r="H25" t="str">
        <f t="shared" si="1"/>
        <v>$blocks['sections']['2']['24'] = array('title' =&gt; 'Symbol-Schnellzugriffsleiste nur für Alt + Ziffer', 'body' =&gt; 'Alleine das Wort zeigt doch schon, dass es sich hier um etwas Überflüssiges handeln muss. Der Weg mit der Maus ist unheimlich lang, und man muss diese auch noch langsam bewegen, weil die Symbole klein sind. Wir verwenden diese Leiste nur, um ausgewählte Befehle für Alt + Zifferntaste einzurichten, wie z.B. Seitenansicht.');</v>
      </c>
    </row>
    <row r="26" spans="1:8" x14ac:dyDescent="0.25">
      <c r="A26" s="1">
        <v>25</v>
      </c>
      <c r="B26" t="s">
        <v>66</v>
      </c>
      <c r="C26" s="1">
        <f>COUNTIF(videos!$D$2:$D$94,"="&amp;blocks!A26)</f>
        <v>0</v>
      </c>
      <c r="D26" t="s">
        <v>67</v>
      </c>
      <c r="E26" t="s">
        <v>28</v>
      </c>
      <c r="G26">
        <f>VLOOKUP(E26,sections!$D$2:$F$183,3,FALSE)</f>
        <v>2</v>
      </c>
      <c r="H26" t="str">
        <f t="shared" si="1"/>
        <v>$blocks['sections']['2']['25'] = array('title' =&gt; 'Der Standard-Speicherort', 'body' =&gt; 'Vielleicht sind Sie einer der wenigen Benutzer, die sich auf die Windows-Logik der Standard-Ordner eingelassen haben. Wenn Sie aber wie ich vom Desktop aus arbeiten und denken, sollten Sie den Standard-Speicherort umstellen, um flüssig arbeiten zu können.');</v>
      </c>
    </row>
    <row r="27" spans="1:8" x14ac:dyDescent="0.25">
      <c r="A27" s="1">
        <v>26</v>
      </c>
      <c r="B27" t="s">
        <v>68</v>
      </c>
      <c r="C27" s="1">
        <f>COUNTIF(videos!$D$2:$D$94,"="&amp;blocks!A27)</f>
        <v>1</v>
      </c>
      <c r="D27" t="s">
        <v>69</v>
      </c>
      <c r="E27" t="s">
        <v>38</v>
      </c>
      <c r="G27">
        <f>VLOOKUP(E27,sections!$D$2:$F$183,3,FALSE)</f>
        <v>7</v>
      </c>
      <c r="H27" t="str">
        <f t="shared" si="1"/>
        <v>$blocks['sections']['7']['26'] = array('title' =&gt; 'Sicherheitseinstellungen', 'body' =&gt; 'Wenn Sie nicht wissen, wo Sie das Verhalten von VBA-Code einstellen, funktioniert ggf. überhaupt nichts und Sie verstehen nicht, warum. Daher ist dieser versteckte Bereich wichtig.');</v>
      </c>
    </row>
    <row r="28" spans="1:8" x14ac:dyDescent="0.25">
      <c r="A28" s="1">
        <v>27</v>
      </c>
      <c r="B28" t="s">
        <v>70</v>
      </c>
      <c r="C28" s="1">
        <f>COUNTIF(videos!$D$2:$D$94,"="&amp;blocks!A28)</f>
        <v>1</v>
      </c>
      <c r="D28" t="s">
        <v>180</v>
      </c>
      <c r="E28" t="s">
        <v>72</v>
      </c>
      <c r="G28">
        <f>VLOOKUP(E28,sections!$D$2:$F$183,3,FALSE)</f>
        <v>3</v>
      </c>
      <c r="H28" t="str">
        <f t="shared" ref="H28:H36" si="2">$H$1&amp;"['"&amp;G28&amp;"']['"&amp;A28&amp;"'] = array('title' =&gt; '"&amp;B28&amp;"', 'body' =&gt; '"&amp;D28&amp;"');"</f>
        <v>$blocks['sections']['3']['27'] = array('title' =&gt; 'Duplikate entfernen', 'body' =&gt; 'Es klingt unspektakulär, ist aber in Wahrheit eine der effizientesten Funktionen in Excel&amp;reg; überhaupt. Es ist daher wichtig zu verstehen, wie man korrekt aus einer Liste mit einer Menge von Daten eine Liste von Daten macht, in der jeder Wert nur genau einmal vorkommt.');</v>
      </c>
    </row>
    <row r="29" spans="1:8" x14ac:dyDescent="0.25">
      <c r="A29" s="1">
        <v>28</v>
      </c>
      <c r="B29" t="s">
        <v>73</v>
      </c>
      <c r="C29" s="1">
        <f>COUNTIF(videos!$D$2:$D$94,"="&amp;blocks!A29)</f>
        <v>1</v>
      </c>
      <c r="D29" t="s">
        <v>74</v>
      </c>
      <c r="E29" t="s">
        <v>72</v>
      </c>
      <c r="G29">
        <f>VLOOKUP(E29,sections!$D$2:$F$183,3,FALSE)</f>
        <v>3</v>
      </c>
      <c r="H29" t="str">
        <f t="shared" si="2"/>
        <v>$blocks['sections']['3']['28'] = array('title' =&gt; 'Text in Spalten', 'body' =&gt; 'Eigentlich mit Formeln einfach manuell zu lösen, aber manchmal eine große Zeitersparnis, wenn die Struktur innerhalb von Zellen sehr einheitlich ist.');</v>
      </c>
    </row>
    <row r="30" spans="1:8" x14ac:dyDescent="0.25">
      <c r="A30" s="1">
        <v>29</v>
      </c>
      <c r="B30" t="s">
        <v>150</v>
      </c>
      <c r="C30" s="1">
        <f>COUNTIF(videos!$D$2:$D$94,"="&amp;blocks!A30)</f>
        <v>2</v>
      </c>
      <c r="D30" t="s">
        <v>181</v>
      </c>
      <c r="E30" t="s">
        <v>31</v>
      </c>
      <c r="G30">
        <f>VLOOKUP(E30,sections!$D$2:$F$183,3,FALSE)</f>
        <v>5</v>
      </c>
      <c r="H30" t="str">
        <f t="shared" si="2"/>
        <v>$blocks['sections']['5']['29'] = array('title' =&gt; 'LINKS und RECHTS', 'body' =&gt; 'Diese Formeln sind die wichtigsten Grund-Formeln im Umgang mit Excel&amp;reg;, und dabei keineswegs nur für Texte interessant, sondern genau zum Zerlegen von Uhrzeit oder Datum.');</v>
      </c>
    </row>
    <row r="31" spans="1:8" x14ac:dyDescent="0.25">
      <c r="A31" s="1">
        <v>30</v>
      </c>
      <c r="B31" t="s">
        <v>152</v>
      </c>
      <c r="C31" s="1">
        <f>COUNTIF(videos!$D$2:$D$94,"="&amp;blocks!A31)</f>
        <v>1</v>
      </c>
      <c r="D31" t="s">
        <v>153</v>
      </c>
      <c r="E31" t="s">
        <v>31</v>
      </c>
      <c r="G31">
        <f>VLOOKUP(E31,sections!$D$2:$F$183,3,FALSE)</f>
        <v>5</v>
      </c>
      <c r="H31" t="str">
        <f t="shared" si="2"/>
        <v>$blocks['sections']['5']['30'] = array('title' =&gt; 'TEIL eines Texts', 'body' =&gt; 'Wenn die Formeln LINKS oder RECHTS nicht ausreichend sind, kommt man mit der Formel TEIL immer zum Ergebnis. Diese ist zwar ein wenig umständlicher in der Handhabung, dafür aber eben auch mächtiger.');</v>
      </c>
    </row>
    <row r="32" spans="1:8" x14ac:dyDescent="0.25">
      <c r="A32" s="1">
        <v>31</v>
      </c>
      <c r="B32" t="s">
        <v>154</v>
      </c>
      <c r="C32" s="1">
        <f>COUNTIF(videos!$D$2:$D$94,"="&amp;blocks!A32)</f>
        <v>1</v>
      </c>
      <c r="D32" t="s">
        <v>151</v>
      </c>
      <c r="E32" t="s">
        <v>31</v>
      </c>
      <c r="G32">
        <f>VLOOKUP(E32,sections!$D$2:$F$183,3,FALSE)</f>
        <v>5</v>
      </c>
      <c r="H32" t="str">
        <f t="shared" si="2"/>
        <v>$blocks['sections']['5']['31'] = array('title' =&gt; 'FINDEN innerhalb eines Texts', 'body' =&gt; 'Diese Formel ist häufig eine wichtige Grundlage für einen sinnvollen Einsatz von LINKS, RECHTS oder Teil. Sie ermöglicht das logische Zerlegen von Text unterschiedlicher Länge.');</v>
      </c>
    </row>
    <row r="33" spans="1:8" x14ac:dyDescent="0.25">
      <c r="A33" s="1">
        <v>32</v>
      </c>
      <c r="B33" t="s">
        <v>75</v>
      </c>
      <c r="C33" s="1">
        <f>COUNTIF(videos!$D$2:$D$94,"="&amp;blocks!A33)</f>
        <v>1</v>
      </c>
      <c r="D33" t="s">
        <v>182</v>
      </c>
      <c r="E33" t="s">
        <v>31</v>
      </c>
      <c r="G33">
        <f>VLOOKUP(E33,sections!$D$2:$F$183,3,FALSE)</f>
        <v>5</v>
      </c>
      <c r="H33" t="str">
        <f t="shared" si="2"/>
        <v>$blocks['sections']['5']['32'] = array('title' =&gt; 'Wörter zählen', 'body' =&gt; 'Es ist ein altbekanntes Thema, und es gibt eine eigene Excel&amp;reg;-Funktion hierfür. Sinnvoll ist aber eigentlich nur, einmal eine Formel zu verstehen, die stets eine angemessene Wort-Zählung durchführt und das Ergebnis in eine Zelle schreibt.');</v>
      </c>
    </row>
    <row r="34" spans="1:8" x14ac:dyDescent="0.25">
      <c r="A34" s="1">
        <v>33</v>
      </c>
      <c r="B34" t="s">
        <v>156</v>
      </c>
      <c r="C34" s="1">
        <f>COUNTIF(videos!$D$2:$D$94,"="&amp;blocks!A34)</f>
        <v>1</v>
      </c>
      <c r="D34" t="s">
        <v>155</v>
      </c>
      <c r="E34" t="s">
        <v>31</v>
      </c>
      <c r="G34">
        <f>VLOOKUP(E34,sections!$D$2:$F$183,3,FALSE)</f>
        <v>5</v>
      </c>
      <c r="H34" t="str">
        <f t="shared" si="2"/>
        <v>$blocks['sections']['5']['33'] = array('title' =&gt; 'LÄNGE als Allzweckwaffe', 'body' =&gt; 'Ob zum Validieren korrekter Einträge in Zellen oder zum korrekten Abtrennen eines hinteren Text-Teils nach erfolgtem Auffinden eines Zeichens, die Formel LÄNGE kommt ständig zum Einsatz.');</v>
      </c>
    </row>
    <row r="35" spans="1:8" x14ac:dyDescent="0.25">
      <c r="A35" s="1">
        <v>34</v>
      </c>
      <c r="B35" t="s">
        <v>149</v>
      </c>
      <c r="C35" s="1">
        <f>COUNTIF(videos!$D$2:$D$94,"="&amp;blocks!A35)</f>
        <v>1</v>
      </c>
      <c r="D35" t="s">
        <v>183</v>
      </c>
      <c r="E35" t="s">
        <v>72</v>
      </c>
      <c r="G35">
        <f>VLOOKUP(E35,sections!$D$2:$F$183,3,FALSE)</f>
        <v>3</v>
      </c>
      <c r="H35" t="str">
        <f t="shared" si="2"/>
        <v>$blocks['sections']['3']['34'] = array('title' =&gt; 'Matching via SVERWEIS', 'body' =&gt; 'Der Spaltenverweis ist wahrscheinlich die am häufigsten verwendete Formel bei Listen-Bearbeitungen, und vermutlich zudem eine der größten Stärken von Excel&amp;reg;, weil sie relationales Arbeiten so unglaublich effizient macht, wenn man weiß, wie es richtig geht.');</v>
      </c>
    </row>
    <row r="36" spans="1:8" x14ac:dyDescent="0.25">
      <c r="A36" s="1">
        <v>35</v>
      </c>
      <c r="B36" t="s">
        <v>147</v>
      </c>
      <c r="C36" s="1">
        <f>COUNTIF(videos!$D$2:$D$94,"="&amp;blocks!A36)</f>
        <v>1</v>
      </c>
      <c r="D36" t="s">
        <v>76</v>
      </c>
      <c r="E36" t="s">
        <v>145</v>
      </c>
      <c r="G36">
        <f>VLOOKUP(E36,sections!$D$2:$F$183,3,FALSE)</f>
        <v>1</v>
      </c>
      <c r="H36" t="str">
        <f t="shared" si="2"/>
        <v>$blocks['sections']['1']['35'] = array('title' =&gt; 'ZEICHEN und CODE', 'body' =&gt; 'Beim Verketten ist die Formel Zeichen für erzwungene Zeilenumbrüche unabdingbar, aber auch sonst eine wichtige Grundlage zum Verständnis des Umgangs mit Einzel-Zeichen. Ihr Gegenstück ist die Formel Code, die einfachen Zugriff auf die Codes der Einzel-Zeichen erlaubt.');</v>
      </c>
    </row>
    <row r="37" spans="1:8" x14ac:dyDescent="0.25">
      <c r="A37" s="1">
        <v>36</v>
      </c>
      <c r="B37" t="s">
        <v>78</v>
      </c>
      <c r="C37" s="1">
        <f>COUNTIF(videos!$D$2:$D$94,"="&amp;blocks!A37)</f>
        <v>1</v>
      </c>
      <c r="D37" s="2" t="s">
        <v>267</v>
      </c>
      <c r="E37" t="s">
        <v>72</v>
      </c>
      <c r="G37">
        <f>VLOOKUP(E37,sections!$D$2:$F$183,3,FALSE)</f>
        <v>3</v>
      </c>
      <c r="H37" t="str">
        <f t="shared" ref="H37:H84" si="3">$H$1&amp;"['"&amp;G37&amp;"']['"&amp;A37&amp;"'] = array('title' =&gt; '"&amp;B37&amp;"', 'body' =&gt; '"&amp;D37&amp;"');"</f>
        <v>$blocks['sections']['3']['36'] = array('title' =&gt; 'Transponieren', 'body' =&gt; 'Es kann vorkommen, dass eine Datenreihe vertikal vorliegt, die man aber z.B. als Überschriften horizontal benötigt. Hierfür ist es nötig, die einfache Funktion des Transponierens zu beherrschen.');</v>
      </c>
    </row>
    <row r="38" spans="1:8" x14ac:dyDescent="0.25">
      <c r="A38" s="1">
        <v>37</v>
      </c>
      <c r="B38" t="s">
        <v>260</v>
      </c>
      <c r="C38" s="1">
        <f>COUNTIF(videos!$D$2:$D$94,"="&amp;blocks!A38)</f>
        <v>1</v>
      </c>
      <c r="D38" s="2" t="s">
        <v>184</v>
      </c>
      <c r="E38" t="s">
        <v>100</v>
      </c>
      <c r="G38">
        <f>VLOOKUP(E38,sections!$D$2:$F$183,3,FALSE)</f>
        <v>10</v>
      </c>
      <c r="H38" t="str">
        <f t="shared" si="3"/>
        <v>$blocks['sections']['10']['37'] = array('title' =&gt; 'Zeilen und Spalten einfügen', 'body' =&gt; 'Einer der häufigsten Handgriffe in Excel&amp;reg;, der folglich schnellstmöglich ausgeführt werden sollte. Daher muss man hier die entsprechenden Tastatur-Befehle kennen und anwenden.');</v>
      </c>
    </row>
    <row r="39" spans="1:8" x14ac:dyDescent="0.25">
      <c r="A39" s="1">
        <v>38</v>
      </c>
      <c r="B39" t="s">
        <v>79</v>
      </c>
      <c r="C39" s="1">
        <f>COUNTIF(videos!$D$2:$D$94,"="&amp;blocks!A39)</f>
        <v>1</v>
      </c>
      <c r="D39" s="2" t="s">
        <v>185</v>
      </c>
      <c r="E39" t="s">
        <v>100</v>
      </c>
      <c r="G39">
        <f>VLOOKUP(E39,sections!$D$2:$F$183,3,FALSE)</f>
        <v>10</v>
      </c>
      <c r="H39" t="str">
        <f t="shared" si="3"/>
        <v>$blocks['sections']['10']['38'] = array('title' =&gt; 'Werte einfügen', 'body' =&gt; 'Dieser Methode kommt die allerhöchste Bedeutung zu, weil man damit Formeln in Werte umwandelt, was nahezu bei jeder Excel&amp;reg;-Datei mind. Einmal nötig oder zumindest sinnvoll ist. Aber auch beim Kopieren und Einfügen von Inhalten ist "Werte einfügen" die richtige Vorgehensweise.');</v>
      </c>
    </row>
    <row r="40" spans="1:8" x14ac:dyDescent="0.25">
      <c r="A40" s="1">
        <v>39</v>
      </c>
      <c r="B40" t="s">
        <v>80</v>
      </c>
      <c r="C40" s="1">
        <f>COUNTIF(videos!$D$2:$D$94,"="&amp;blocks!A40)</f>
        <v>1</v>
      </c>
      <c r="D40" s="2" t="s">
        <v>101</v>
      </c>
      <c r="E40" t="s">
        <v>100</v>
      </c>
      <c r="G40">
        <f>VLOOKUP(E40,sections!$D$2:$F$183,3,FALSE)</f>
        <v>10</v>
      </c>
      <c r="H40" t="str">
        <f t="shared" si="3"/>
        <v>$blocks['sections']['10']['39'] = array('title' =&gt; 'Formel einfügen', 'body' =&gt; 'Es ist oft ärgerlich, Formatierungen mitzuschleppen, wenn man nur eine Formel fortlaufend in andere Zellen kopieren will. Hierbei ist es daher ratsam, tatsächlich nur die Formeln einzufügen.');</v>
      </c>
    </row>
    <row r="41" spans="1:8" x14ac:dyDescent="0.25">
      <c r="A41" s="1">
        <v>40</v>
      </c>
      <c r="B41" t="s">
        <v>102</v>
      </c>
      <c r="C41" s="1">
        <f>COUNTIF(videos!$D$2:$D$94,"="&amp;blocks!A41)</f>
        <v>1</v>
      </c>
      <c r="D41" s="2" t="s">
        <v>259</v>
      </c>
      <c r="E41" t="s">
        <v>109</v>
      </c>
      <c r="G41">
        <f>VLOOKUP(E41,sections!$D$2:$F$183,3,FALSE)</f>
        <v>11</v>
      </c>
      <c r="H41" t="str">
        <f t="shared" si="3"/>
        <v>$blocks['sections']['11']['40'] = array('title' =&gt; 'Das Pinsel-Symbol für "Format übertragen"', 'body' =&gt; 'Da die saubere Formatierung in Excel&amp;reg; eine der zeitaufwendigsten Aufgaben darstellt, ist es umso wichtiger, effektiv bereits schön erstellte Formatierungen in andere Zellbereiche zu übernehmen. Hierbei leistet der Pinsel wertvolle Dienste.');</v>
      </c>
    </row>
    <row r="42" spans="1:8" x14ac:dyDescent="0.25">
      <c r="A42" s="1">
        <v>41</v>
      </c>
      <c r="B42" t="s">
        <v>103</v>
      </c>
      <c r="C42" s="1">
        <f>COUNTIF(videos!$D$2:$D$94,"="&amp;blocks!A42)</f>
        <v>1</v>
      </c>
      <c r="D42" s="2" t="s">
        <v>104</v>
      </c>
      <c r="E42" t="s">
        <v>100</v>
      </c>
      <c r="G42">
        <f>VLOOKUP(E42,sections!$D$2:$F$183,3,FALSE)</f>
        <v>10</v>
      </c>
      <c r="H42" t="str">
        <f t="shared" si="3"/>
        <v>$blocks['sections']['10']['41'] = array('title' =&gt; 'F2 anstatt dem unsicheren Doppelklick', 'body' =&gt; 'Mittels Doppelklick gelangt man in den Inhalt einer Zelle, um dort unabhängig von der Formatierung der Zelle zu schreiben. Sicherer und schneller ist die Verwendung von F2, die daher in Fleisch und Blut übergehen sollte.');</v>
      </c>
    </row>
    <row r="43" spans="1:8" x14ac:dyDescent="0.25">
      <c r="A43" s="1">
        <v>42</v>
      </c>
      <c r="B43" t="s">
        <v>81</v>
      </c>
      <c r="C43" s="1">
        <f>COUNTIF(videos!$D$2:$D$94,"="&amp;blocks!A43)</f>
        <v>1</v>
      </c>
      <c r="D43" s="2" t="s">
        <v>201</v>
      </c>
      <c r="E43" t="s">
        <v>100</v>
      </c>
      <c r="G43">
        <f>VLOOKUP(E43,sections!$D$2:$F$183,3,FALSE)</f>
        <v>10</v>
      </c>
      <c r="H43" t="str">
        <f t="shared" si="3"/>
        <v>$blocks['sections']['10']['42'] = array('title' =&gt; 'Alt-Taste für Menüband', 'body' =&gt; 'Das Menüband ist die berühmt-berüchtigte Neuerung seit Excel&amp;reg;2007. Viele langjährige Anwender vermissen noch heute ihre geliebten Menüs, ich bin der Ansicht, dass bei korrekter Steuerung mit der Alt-Taste das Menüband eine der besten Innovationen der neuen Excel&amp;reg;-Versionen ist.');</v>
      </c>
    </row>
    <row r="44" spans="1:8" x14ac:dyDescent="0.25">
      <c r="A44" s="1">
        <v>43</v>
      </c>
      <c r="B44" t="s">
        <v>105</v>
      </c>
      <c r="C44" s="1">
        <f>COUNTIF(videos!$D$2:$D$94,"="&amp;blocks!A44)</f>
        <v>1</v>
      </c>
      <c r="D44" s="2" t="s">
        <v>186</v>
      </c>
      <c r="E44" t="s">
        <v>100</v>
      </c>
      <c r="G44">
        <f>VLOOKUP(E44,sections!$D$2:$F$183,3,FALSE)</f>
        <v>10</v>
      </c>
      <c r="H44" t="str">
        <f t="shared" si="3"/>
        <v>$blocks['sections']['10']['43'] = array('title' =&gt; 'Schnelle Navigation innerhalb von Tabellen', 'body' =&gt; 'In Excel&amp;reg; kann man den Laien vom Profi an der Verwendung folgender Tasten unterscheiden: Strg, Shift, Pfeiltasten, Ende und Pos1. Erst die Verwendung dieser Tasten versetzt den Anwender in die Lage, effizient und unabhängig von Maus und Scrollbalken zu operieren.');</v>
      </c>
    </row>
    <row r="45" spans="1:8" x14ac:dyDescent="0.25">
      <c r="A45" s="1">
        <v>44</v>
      </c>
      <c r="B45" t="s">
        <v>82</v>
      </c>
      <c r="C45" s="1">
        <f>COUNTIF(videos!$D$2:$D$94,"="&amp;blocks!A45)</f>
        <v>1</v>
      </c>
      <c r="D45" s="2" t="s">
        <v>187</v>
      </c>
      <c r="E45" t="s">
        <v>109</v>
      </c>
      <c r="G45">
        <f>VLOOKUP(E45,sections!$D$2:$F$183,3,FALSE)</f>
        <v>11</v>
      </c>
      <c r="H45" t="str">
        <f t="shared" si="3"/>
        <v>$blocks['sections']['11']['44'] = array('title' =&gt; 'Rahmen', 'body' =&gt; 'Eine der beliebtesten, zugleich aber auch eine der umständlichsten Funktionen von Excel&amp;reg;. Dennoch und gerade deshalb ist ein gutes Grundverständnis notwendig, um hier nicht den letzten Nerv und wertvolle Zeit zu verlieren.');</v>
      </c>
    </row>
    <row r="46" spans="1:8" x14ac:dyDescent="0.25">
      <c r="A46" s="1">
        <v>45</v>
      </c>
      <c r="B46" t="s">
        <v>83</v>
      </c>
      <c r="C46" s="1">
        <f>COUNTIF(videos!$D$2:$D$94,"="&amp;blocks!A46)</f>
        <v>1</v>
      </c>
      <c r="D46" s="2" t="s">
        <v>107</v>
      </c>
      <c r="E46" t="s">
        <v>109</v>
      </c>
      <c r="G46">
        <f>VLOOKUP(E46,sections!$D$2:$F$183,3,FALSE)</f>
        <v>11</v>
      </c>
      <c r="H46" t="str">
        <f t="shared" si="3"/>
        <v>$blocks['sections']['11']['45'] = array('title' =&gt; 'Zeilenumbruch und Zellausrichtung', 'body' =&gt; 'Man kann gar nicht genug betonen, wie wichtig das umfassende Verständnis dieser Formateinstellungen ist, ohne die das Erstellen einer den verfügbaren Platz sinnvoll ausnutzenden Tabelle ausgeschlossen ist.');</v>
      </c>
    </row>
    <row r="47" spans="1:8" x14ac:dyDescent="0.25">
      <c r="A47" s="1">
        <v>46</v>
      </c>
      <c r="B47" t="s">
        <v>84</v>
      </c>
      <c r="C47" s="1">
        <f>COUNTIF(videos!$D$2:$D$94,"="&amp;blocks!A47)</f>
        <v>1</v>
      </c>
      <c r="D47" t="s">
        <v>106</v>
      </c>
      <c r="E47" t="s">
        <v>109</v>
      </c>
      <c r="G47">
        <f>VLOOKUP(E47,sections!$D$2:$F$183,3,FALSE)</f>
        <v>11</v>
      </c>
      <c r="H47" t="str">
        <f t="shared" si="3"/>
        <v>$blocks['sections']['11']['46'] = array('title' =&gt; 'Hochkant schreiben', 'body' =&gt; 'Es gibt zwar Voreinstellungen in der Menüband-Gruppe "Start", es ist jedoch sinnvoll, dies manuell mit der übergeordneten Funktionsgruppe "Zellen formatieren" einzustellen.');</v>
      </c>
    </row>
    <row r="48" spans="1:8" x14ac:dyDescent="0.25">
      <c r="A48" s="1">
        <v>47</v>
      </c>
      <c r="B48" t="s">
        <v>85</v>
      </c>
      <c r="C48" s="1">
        <f>COUNTIF(videos!$D$2:$D$94,"="&amp;blocks!A48)</f>
        <v>1</v>
      </c>
      <c r="D48" t="s">
        <v>257</v>
      </c>
      <c r="E48" t="s">
        <v>109</v>
      </c>
      <c r="G48">
        <f>VLOOKUP(E48,sections!$D$2:$F$183,3,FALSE)</f>
        <v>11</v>
      </c>
      <c r="H48" t="str">
        <f t="shared" si="3"/>
        <v>$blocks['sections']['11']['47'] = array('title' =&gt; 'Einzug in Zellen', 'body' =&gt; 'Eine recht versteckte, aber sehr wichtige optische Einstellung, klassischerweise bei Überschriften von Währungsspalten die Lösung für die unschöne Ausrichtung des Standards, aber auch in vielen anderen Situationen das i-Tüpfelchen einer professionellen Gestaltung.');</v>
      </c>
    </row>
    <row r="49" spans="1:8" x14ac:dyDescent="0.25">
      <c r="A49" s="1">
        <v>48</v>
      </c>
      <c r="B49" t="s">
        <v>115</v>
      </c>
      <c r="C49" s="1">
        <f>COUNTIF(videos!$D$2:$D$94,"="&amp;blocks!A49)</f>
        <v>1</v>
      </c>
      <c r="D49" t="s">
        <v>116</v>
      </c>
      <c r="E49" t="s">
        <v>31</v>
      </c>
      <c r="G49">
        <f>VLOOKUP(E49,sections!$D$2:$F$183,3,FALSE)</f>
        <v>5</v>
      </c>
      <c r="H49" t="str">
        <f t="shared" si="3"/>
        <v>$blocks['sections']['5']['48'] = array('title' =&gt; 'MONATSENDE', 'body' =&gt; 'Eine mächtige Formel, die bei korrekter Verwendung die Erstellung von laufenden Monatsfiltern erstaunlich einfach macht.');</v>
      </c>
    </row>
    <row r="50" spans="1:8" x14ac:dyDescent="0.25">
      <c r="A50" s="1">
        <v>49</v>
      </c>
      <c r="B50" t="s">
        <v>86</v>
      </c>
      <c r="C50" s="1">
        <f>COUNTIF(videos!$D$2:$D$94,"="&amp;blocks!A50)</f>
        <v>1</v>
      </c>
      <c r="D50" t="s">
        <v>188</v>
      </c>
      <c r="E50" t="s">
        <v>119</v>
      </c>
      <c r="G50">
        <f>VLOOKUP(E50,sections!$D$2:$F$183,3,FALSE)</f>
        <v>12</v>
      </c>
      <c r="H50" t="str">
        <f t="shared" si="3"/>
        <v>$blocks['sections']['12']['49'] = array('title' =&gt; 'TXT und CSV Dateien importieren', 'body' =&gt; 'Diese so wichtige Funktion versteckt sich hinter der kryptischen Befehlsfolge "Externe Daten abrufen" und "Aus Text". Es ist sehr wichtig zu verstehen, wie man hiermit umgehen muss, um Dateien wie TXT oder CSV sauber in Excel&amp;reg; zu importieren.');</v>
      </c>
    </row>
    <row r="51" spans="1:8" x14ac:dyDescent="0.25">
      <c r="A51" s="1">
        <v>50</v>
      </c>
      <c r="B51" t="s">
        <v>117</v>
      </c>
      <c r="C51" s="1">
        <f>COUNTIF(videos!$D$2:$D$94,"="&amp;blocks!A51)</f>
        <v>1</v>
      </c>
      <c r="D51" t="s">
        <v>268</v>
      </c>
      <c r="E51" t="s">
        <v>72</v>
      </c>
      <c r="G51">
        <f>VLOOKUP(E51,sections!$D$2:$F$183,3,FALSE)</f>
        <v>3</v>
      </c>
      <c r="H51" t="str">
        <f t="shared" si="3"/>
        <v>$blocks['sections']['3']['50'] = array('title' =&gt; 'Die Funktion "Filtern"', 'body' =&gt; 'Es ist für viele die wichtigste Listenfunktion, ich habe mich mit ihr aus verschiedenen Gründen nie recht angefreundet. Dennoch ist sie für das schnelle Filtern und einspaltige Sortieren die richtige Lösung und muss deshalb verstanden werden.');</v>
      </c>
    </row>
    <row r="52" spans="1:8" x14ac:dyDescent="0.25">
      <c r="A52" s="1">
        <v>51</v>
      </c>
      <c r="B52" t="s">
        <v>271</v>
      </c>
      <c r="C52" s="1">
        <f>COUNTIF(videos!$D$2:$D$94,"="&amp;blocks!A52)</f>
        <v>0</v>
      </c>
      <c r="D52" t="s">
        <v>189</v>
      </c>
      <c r="E52" t="s">
        <v>119</v>
      </c>
      <c r="G52">
        <f>VLOOKUP(E52,sections!$D$2:$F$183,3,FALSE)</f>
        <v>12</v>
      </c>
      <c r="H52" t="str">
        <f t="shared" si="3"/>
        <v>$blocks['sections']['12']['51'] = array('title' =&gt; 'Google Translate Plug-In', 'body' =&gt; 'Das Übersetzen in Excel&amp;reg; ist eine unpraktische Funktion, weshalb sich hier der Einsatz von Programmierung anbietet, um die Lösung von Google Translate effizient in Excel&amp;reg; zu integrieren.');</v>
      </c>
    </row>
    <row r="53" spans="1:8" x14ac:dyDescent="0.25">
      <c r="A53" s="1">
        <v>52</v>
      </c>
      <c r="B53" t="s">
        <v>120</v>
      </c>
      <c r="C53" s="1">
        <f>COUNTIF(videos!$D$2:$D$94,"="&amp;blocks!A53)</f>
        <v>0</v>
      </c>
      <c r="D53" t="s">
        <v>190</v>
      </c>
      <c r="E53" t="s">
        <v>38</v>
      </c>
      <c r="G53">
        <f>VLOOKUP(E53,sections!$D$2:$F$183,3,FALSE)</f>
        <v>7</v>
      </c>
      <c r="H53" t="str">
        <f t="shared" si="3"/>
        <v>$blocks['sections']['7']['52'] = array('title' =&gt; 'Rechnungen erstellen und verwalten', 'body' =&gt; 'An diesem Beispiel lässt sich hervorragend demonstrieren, wie Excel&amp;reg; eine dezidierte Softwarelösung zum Rechnungsmanagement ohne Abstriche ersetzen kann.');</v>
      </c>
    </row>
    <row r="54" spans="1:8" x14ac:dyDescent="0.25">
      <c r="A54" s="1">
        <v>53</v>
      </c>
      <c r="B54" t="s">
        <v>269</v>
      </c>
      <c r="C54" s="1">
        <f>COUNTIF(videos!$D$2:$D$94,"="&amp;blocks!A54)</f>
        <v>1</v>
      </c>
      <c r="D54" t="s">
        <v>191</v>
      </c>
      <c r="E54" t="s">
        <v>119</v>
      </c>
      <c r="G54">
        <f>VLOOKUP(E54,sections!$D$2:$F$183,3,FALSE)</f>
        <v>12</v>
      </c>
      <c r="H54" t="str">
        <f t="shared" si="3"/>
        <v>$blocks['sections']['12']['53'] = array('title' =&gt; 'Speichern als PDF vs. Bullzip-PDF Treiber', 'body' =&gt; 'Excel&amp;reg; ermöglicht das Abspeichern als PDF-Datei, sicherer ist jedoch der Einsatz eines PDF-Druckertreiber, wodurch man die Werkzeuge des Drucklayouts verlässlich verwenden kann, um das PDF zu optimieren.');</v>
      </c>
    </row>
    <row r="55" spans="1:8" x14ac:dyDescent="0.25">
      <c r="A55" s="1">
        <v>54</v>
      </c>
      <c r="B55" t="s">
        <v>121</v>
      </c>
      <c r="C55" s="1">
        <f>COUNTIF(videos!$D$2:$D$94,"="&amp;blocks!A55)</f>
        <v>0</v>
      </c>
      <c r="D55" t="s">
        <v>192</v>
      </c>
      <c r="E55" t="s">
        <v>44</v>
      </c>
      <c r="G55">
        <f>VLOOKUP(E55,sections!$D$2:$F$183,3,FALSE)</f>
        <v>8</v>
      </c>
      <c r="H55" t="str">
        <f t="shared" si="3"/>
        <v>$blocks['sections']['8']['54'] = array('title' =&gt; 'Staffel-Konditionen mit Array-Formel', 'body' =&gt; 'Es ist eines der Mysterien von Excel&amp;reg;: Staffel-Preise und Staffel-Konditionen. Beispiel: Ab 1 Stück € 3, ab 3 Stück € 2, ab 5 Stück € 1. Wie wird nun der richtige Preis bei Eingabe einer Menge angezeigt, wenn es wegen vieler solcher Staffeln nicht mit WENN-Formeln machbar ist. Die Antwort ist die sogenannte Array-Formel.');</v>
      </c>
    </row>
    <row r="56" spans="1:8" x14ac:dyDescent="0.25">
      <c r="A56" s="1">
        <v>55</v>
      </c>
      <c r="B56" t="s">
        <v>122</v>
      </c>
      <c r="C56" s="1">
        <f>COUNTIF(videos!$D$2:$D$94,"="&amp;blocks!A56)</f>
        <v>1</v>
      </c>
      <c r="D56" t="s">
        <v>193</v>
      </c>
      <c r="E56" t="s">
        <v>72</v>
      </c>
      <c r="G56">
        <f>VLOOKUP(E56,sections!$D$2:$F$183,3,FALSE)</f>
        <v>3</v>
      </c>
      <c r="H56" t="str">
        <f t="shared" si="3"/>
        <v>$blocks['sections']['3']['55'] = array('title' =&gt; 'ISTFEHLER für Sauberkeit', 'body' =&gt; 'Wer kennt die ärgerlichen "Artefakte" #NV oder #WERT nicht? Diese sind ein großes Problem, wenn man spaltenweise weiterrechnen möchte. Die Formel ISTFEHLER schafft effektive Abhilfe und gehört deshalb zum elementaren Instrumentarium von Excel&amp;reg;.');</v>
      </c>
    </row>
    <row r="57" spans="1:8" x14ac:dyDescent="0.25">
      <c r="A57" s="1">
        <v>56</v>
      </c>
      <c r="B57" t="s">
        <v>123</v>
      </c>
      <c r="C57" s="1">
        <f>COUNTIF(videos!$D$2:$D$94,"="&amp;blocks!A57)</f>
        <v>1</v>
      </c>
      <c r="D57" t="s">
        <v>124</v>
      </c>
      <c r="E57" t="s">
        <v>72</v>
      </c>
      <c r="G57">
        <f>VLOOKUP(E57,sections!$D$2:$F$183,3,FALSE)</f>
        <v>3</v>
      </c>
      <c r="H57" t="str">
        <f t="shared" si="3"/>
        <v>$blocks['sections']['3']['56'] = array('title' =&gt; '0 bei SVERWEIS vermeiden', 'body' =&gt; 'Die Formel SVERWEIS führt zu einem Problem, wenn sie auf leere Zellen trifft, denn diese werden nicht leer angezeigt, sondern mit einer 0. Es ist also wichtig, diesen Fall abzufangen, um zwischen echten 0-Verweisen und leeren Zellen unterscheiden zu können.');</v>
      </c>
    </row>
    <row r="58" spans="1:8" x14ac:dyDescent="0.25">
      <c r="A58" s="1">
        <v>57</v>
      </c>
      <c r="B58" t="s">
        <v>87</v>
      </c>
      <c r="C58" s="1">
        <f>COUNTIF(videos!$D$2:$D$94,"="&amp;blocks!A58)</f>
        <v>0</v>
      </c>
      <c r="D58" t="s">
        <v>276</v>
      </c>
      <c r="E58" t="s">
        <v>28</v>
      </c>
      <c r="G58">
        <f>VLOOKUP(E58,sections!$D$2:$F$183,3,FALSE)</f>
        <v>2</v>
      </c>
      <c r="H58" t="str">
        <f t="shared" si="3"/>
        <v>$blocks['sections']['2']['57'] = array('title' =&gt; 'Zellen und Blätter schützen', 'body' =&gt; 'Vorlagen, die von Dritten ausgefüllt werden, sind eine klassische Zeitvernichtung bei der Arbeit mit Excel&amp;reg;, weil durch falsche oder unsaubere Eingaben oft langwierige Nacharbeiten nötig sind. Doch mit Kenntnis des Schutzes von Zellen und Blättern kann man diesem Problem effektiv begegnen.');</v>
      </c>
    </row>
    <row r="59" spans="1:8" x14ac:dyDescent="0.25">
      <c r="A59" s="1">
        <v>58</v>
      </c>
      <c r="B59" t="s">
        <v>129</v>
      </c>
      <c r="C59" s="1">
        <f>COUNTIF(videos!$D$2:$D$94,"="&amp;blocks!A59)</f>
        <v>1</v>
      </c>
      <c r="D59" t="s">
        <v>170</v>
      </c>
      <c r="E59" t="s">
        <v>130</v>
      </c>
      <c r="G59">
        <f>VLOOKUP(E59,sections!$D$2:$F$183,3,FALSE)</f>
        <v>13</v>
      </c>
      <c r="H59" t="str">
        <f t="shared" si="3"/>
        <v>$blocks['sections']['13']['58'] = array('title' =&gt; 'Druckbereich festlegen', 'body' =&gt; 'Wenn man nicht die gesamte Tabelle, sondern nur einen bestimmten Bereich ausdrucken möchte, kann man dies durch die Einstellung des Druckbereichs festlegen. Diese Funktion ist praktisch, aber durchaus mit Bedacht einzusetzen, weil sie schnell unerwünscht reagieren kann.');</v>
      </c>
    </row>
    <row r="60" spans="1:8" x14ac:dyDescent="0.25">
      <c r="A60" s="1">
        <v>59</v>
      </c>
      <c r="B60" t="s">
        <v>88</v>
      </c>
      <c r="C60" s="1">
        <f>COUNTIF(videos!$D$2:$D$94,"="&amp;blocks!A60)</f>
        <v>1</v>
      </c>
      <c r="D60" t="s">
        <v>194</v>
      </c>
      <c r="E60" t="s">
        <v>28</v>
      </c>
      <c r="G60">
        <f>VLOOKUP(E60,sections!$D$2:$F$183,3,FALSE)</f>
        <v>2</v>
      </c>
      <c r="H60" t="str">
        <f t="shared" si="3"/>
        <v>$blocks['sections']['2']['59'] = array('title' =&gt; 'Reiter verstecken', 'body' =&gt; 'Es ist eigentlich sehr einfach und häufig eine wichtige Einstellung, um eine Excel&amp;reg;-Datei aufgeräumt abzuschließen, was insbesondere bei Übergaben an Dritte wichtig sein kann. Dennoch geht es nicht, ohne sich in den Entwicklerbereich zu begeben, wo dann allerdings keinerlei Programmierung nötig ist.');</v>
      </c>
    </row>
    <row r="61" spans="1:8" x14ac:dyDescent="0.25">
      <c r="A61" s="1">
        <v>60</v>
      </c>
      <c r="B61" t="s">
        <v>89</v>
      </c>
      <c r="C61" s="1">
        <f>COUNTIF(videos!$D$2:$D$94,"="&amp;blocks!A61)</f>
        <v>1</v>
      </c>
      <c r="D61" t="s">
        <v>195</v>
      </c>
      <c r="E61" t="s">
        <v>119</v>
      </c>
      <c r="G61">
        <f>VLOOKUP(E61,sections!$D$2:$F$183,3,FALSE)</f>
        <v>12</v>
      </c>
      <c r="H61" t="str">
        <f t="shared" si="3"/>
        <v>$blocks['sections']['12']['60'] = array('title' =&gt; 'Copy/Paste aus externen Programmen', 'body' =&gt; 'Eine der häufigsten Aktionen, und dabei eine, die so oft wie kaum eine andere zu Chaos in der Excel&amp;reg;-Datei führt, weil selten die Grundregeln beachtet werden, die nötig sind, um nicht v.a. unerwünschte externe Formate zu übernehmen.');</v>
      </c>
    </row>
    <row r="62" spans="1:8" x14ac:dyDescent="0.25">
      <c r="A62" s="1">
        <v>61</v>
      </c>
      <c r="B62" t="s">
        <v>90</v>
      </c>
      <c r="C62" s="1">
        <f>COUNTIF(videos!$D$2:$D$94,"="&amp;blocks!A62)</f>
        <v>1</v>
      </c>
      <c r="D62" t="s">
        <v>171</v>
      </c>
      <c r="E62" t="s">
        <v>109</v>
      </c>
      <c r="G62">
        <f>VLOOKUP(E62,sections!$D$2:$F$183,3,FALSE)</f>
        <v>11</v>
      </c>
      <c r="H62" t="str">
        <f t="shared" si="3"/>
        <v>$blocks['sections']['11']['61'] = array('title' =&gt; 'Format von Zellen löschen', 'body' =&gt; 'Überraschenderweise ist diese häufig sehr wichtige Funktion ziemlich versteckt. Wenn man allerdings in einer Zelle oder einem Zellbereich "reinen Tisch" machen möchte, um beim Format von Null neu zu beginnen, kann diese Funktion elementar werden.');</v>
      </c>
    </row>
    <row r="63" spans="1:8" x14ac:dyDescent="0.25">
      <c r="A63" s="1">
        <v>62</v>
      </c>
      <c r="B63" t="s">
        <v>91</v>
      </c>
      <c r="C63" s="1">
        <f>COUNTIF(videos!$D$2:$D$94,"="&amp;blocks!A63)</f>
        <v>0</v>
      </c>
      <c r="D63" t="s">
        <v>196</v>
      </c>
      <c r="E63" t="s">
        <v>119</v>
      </c>
      <c r="G63">
        <f>VLOOKUP(E63,sections!$D$2:$F$183,3,FALSE)</f>
        <v>12</v>
      </c>
      <c r="H63" t="str">
        <f t="shared" si="3"/>
        <v>$blocks['sections']['12']['62'] = array('title' =&gt; 'Dateien in Ordner auflisten', 'body' =&gt; 'Windows bietet viele Möglichkeiten, aber keine Funktion, die es erlaubt, einfach und schnell eine Liste von Dateien in einem Ordner zu erstellen und diese z.B. in Excel&amp;reg; weiterzuverarbeiten. Dies kann häufig wichtig sind, daher zeige ich hier eine fertige Methode.');</v>
      </c>
    </row>
    <row r="64" spans="1:8" x14ac:dyDescent="0.25">
      <c r="A64" s="1">
        <v>63</v>
      </c>
      <c r="B64" t="s">
        <v>92</v>
      </c>
      <c r="C64" s="1">
        <f>COUNTIF(videos!$D$2:$D$94,"="&amp;blocks!A64)</f>
        <v>0</v>
      </c>
      <c r="D64" t="s">
        <v>253</v>
      </c>
      <c r="E64" t="s">
        <v>119</v>
      </c>
      <c r="G64">
        <f>VLOOKUP(E64,sections!$D$2:$F$183,3,FALSE)</f>
        <v>12</v>
      </c>
      <c r="H64" t="str">
        <f t="shared" si="3"/>
        <v>$blocks['sections']['12']['63'] = array('title' =&gt; 'Dateien umbenennen', 'body' =&gt; 'Gerade bei langen Listen von Dateien kann das Umbenennen eine katastrophale Zeitverschwendung sein, umso mehr, je klarer die Regeln der Umbenennung sind. Glücklicherweise kann man das mithilfe von Excel&amp;reg; pfeilschnell erledigen, wenn man weiß, wie es geht.');</v>
      </c>
    </row>
    <row r="65" spans="1:8" x14ac:dyDescent="0.25">
      <c r="A65" s="1">
        <v>64</v>
      </c>
      <c r="B65" t="s">
        <v>93</v>
      </c>
      <c r="C65" s="1">
        <f>COUNTIF(videos!$D$2:$D$94,"="&amp;blocks!A65)</f>
        <v>1</v>
      </c>
      <c r="D65" t="s">
        <v>202</v>
      </c>
      <c r="E65" t="s">
        <v>53</v>
      </c>
      <c r="G65">
        <f>VLOOKUP(E65,sections!$D$2:$F$183,3,FALSE)</f>
        <v>9</v>
      </c>
      <c r="H65" t="str">
        <f t="shared" si="3"/>
        <v>$blocks['sections']['9']['64'] = array('title' =&gt; 'Sparkleline', 'body' =&gt; 'Vermutlich die heißeste Neuerung in Excel&amp;reg;2010 gegenüber Excel&amp;reg;2007 - die Sparkelines, oder anders: Die Mini-Diagramme für Zahlenreihen, die dynamisch in einzelne Zellen passen. Diese tolle Funktion ist ein top-modernes Profi-Werkzeug, das man kennen muss.');</v>
      </c>
    </row>
    <row r="66" spans="1:8" x14ac:dyDescent="0.25">
      <c r="A66" s="1">
        <v>65</v>
      </c>
      <c r="B66" t="s">
        <v>137</v>
      </c>
      <c r="C66" s="1">
        <f>COUNTIF(videos!$D$2:$D$94,"="&amp;blocks!A66)</f>
        <v>1</v>
      </c>
      <c r="D66" t="s">
        <v>197</v>
      </c>
      <c r="E66" t="s">
        <v>44</v>
      </c>
      <c r="G66">
        <f>VLOOKUP(E66,sections!$D$2:$F$183,3,FALSE)</f>
        <v>8</v>
      </c>
      <c r="H66" t="str">
        <f t="shared" si="3"/>
        <v>$blocks['sections']['8']['65'] = array('title' =&gt; 'ZÄHLENWENNS', 'body' =&gt; 'Ich bin selbst immer wieder überrascht, wie häufig man in Excel&amp;reg; das Vorkommen von bestimmten Dingen zählen muss. Häufig benötigt man dann aber für einen sinnvollen Einsatz die Verwendung mehrerer Bedingungen, weshalb man sich direkt mit der "großen" Formel-Lösung ZÄHLENWENNS beschäftigen sollte.');</v>
      </c>
    </row>
    <row r="67" spans="1:8" x14ac:dyDescent="0.25">
      <c r="A67" s="1">
        <v>66</v>
      </c>
      <c r="B67" t="s">
        <v>138</v>
      </c>
      <c r="C67" s="1">
        <f>COUNTIF(videos!$D$2:$D$94,"="&amp;blocks!A67)</f>
        <v>1</v>
      </c>
      <c r="D67" t="s">
        <v>198</v>
      </c>
      <c r="E67" t="s">
        <v>44</v>
      </c>
      <c r="G67">
        <f>VLOOKUP(E67,sections!$D$2:$F$183,3,FALSE)</f>
        <v>8</v>
      </c>
      <c r="H67" t="str">
        <f t="shared" si="3"/>
        <v>$blocks['sections']['8']['66'] = array('title' =&gt; 'SUMMEWENNS &amp;amp; MITTELWERTWENNS', 'body' =&gt; 'Diese beiden Formeln gehören sicher nicht zu den bekanntesten. Sie sind aber in Wahrheit zwei der Funktionen, die den Einsatz von Excel&amp;reg; als mächtige relationale Datenbank bei geringsten Zeitbedarf erlauben; und dazu eine Vielzahl von Praxis-Problemen abdecken, die ansonsten umständlich konstruiert gelöst werden müssen.');</v>
      </c>
    </row>
    <row r="68" spans="1:8" x14ac:dyDescent="0.25">
      <c r="A68" s="1">
        <v>67</v>
      </c>
      <c r="B68" t="s">
        <v>173</v>
      </c>
      <c r="C68" s="1">
        <f>COUNTIF(videos!$D$2:$D$94,"="&amp;blocks!A68)</f>
        <v>1</v>
      </c>
      <c r="D68" t="s">
        <v>174</v>
      </c>
      <c r="E68" t="s">
        <v>44</v>
      </c>
      <c r="G68">
        <f>VLOOKUP(E68,sections!$D$2:$F$183,3,FALSE)</f>
        <v>8</v>
      </c>
      <c r="H68" t="str">
        <f t="shared" si="3"/>
        <v>$blocks['sections']['8']['67'] = array('title' =&gt; 'RUNDEN, sowie AUF- und ABRUNDEN', 'body' =&gt; 'Wer musste noch nie nach bestimmten Regeln runden? Hier können vermutlich nur ganz wenige "ich" antworten. Diese Formel-Gruppe ist sehr leicht zu bedienen, dennoch sollte man ein paar Details wie v.a. den Einsatz von "negativen Nachkommastellen" kennen und verstehen, um sie erfolgreich einzusetzen.');</v>
      </c>
    </row>
    <row r="69" spans="1:8" x14ac:dyDescent="0.25">
      <c r="A69" s="1">
        <v>68</v>
      </c>
      <c r="B69" t="s">
        <v>141</v>
      </c>
      <c r="C69" s="1">
        <f>COUNTIF(videos!$D$2:$D$94,"="&amp;blocks!A69)</f>
        <v>0</v>
      </c>
      <c r="D69" t="s">
        <v>258</v>
      </c>
      <c r="E69" t="s">
        <v>109</v>
      </c>
      <c r="G69">
        <f>VLOOKUP(E69,sections!$D$2:$F$183,3,FALSE)</f>
        <v>11</v>
      </c>
      <c r="H69" t="str">
        <f t="shared" si="3"/>
        <v>$blocks['sections']['11']['68'] = array('title' =&gt; 'Schnellformatierung von Zellen', 'body' =&gt; 'Hierbei geht es um das schnelle Abweichen von "Standard" in der missverständlichen Gruppe "Zahl" im Menüband-Reiter "Start".');</v>
      </c>
    </row>
    <row r="70" spans="1:8" x14ac:dyDescent="0.25">
      <c r="A70" s="1">
        <v>69</v>
      </c>
      <c r="B70" t="s">
        <v>94</v>
      </c>
      <c r="C70" s="1">
        <f>COUNTIF(videos!$D$2:$D$94,"="&amp;blocks!A70)</f>
        <v>1</v>
      </c>
      <c r="D70" t="s">
        <v>199</v>
      </c>
      <c r="E70" t="s">
        <v>109</v>
      </c>
      <c r="G70">
        <f>VLOOKUP(E70,sections!$D$2:$F$183,3,FALSE)</f>
        <v>11</v>
      </c>
      <c r="H70" t="str">
        <f t="shared" si="3"/>
        <v>$blocks['sections']['11']['69'] = array('title' =&gt; 'Nachkommastellen', 'body' =&gt; 'Leider sieht man immer wieder, dass diesem Thema keine Beachtung geschenkt wird, obwohl es fraglos eine große Bedeutung hat, wenn es um eine einheitliche Optik, wie auch eine gute Lesbarkeit von Tabellen geht. Dabei ist die Lösung von Excel&amp;reg; sehr intuitiv und damit auch ohne Runden einfach und schnell zu bedienen.');</v>
      </c>
    </row>
    <row r="71" spans="1:8" x14ac:dyDescent="0.25">
      <c r="A71" s="1">
        <v>70</v>
      </c>
      <c r="B71" t="s">
        <v>95</v>
      </c>
      <c r="C71" s="1">
        <f>COUNTIF(videos!$D$2:$D$94,"="&amp;blocks!A71)</f>
        <v>0</v>
      </c>
      <c r="D71" t="s">
        <v>172</v>
      </c>
      <c r="E71" t="s">
        <v>44</v>
      </c>
      <c r="G71">
        <f>VLOOKUP(E71,sections!$D$2:$F$183,3,FALSE)</f>
        <v>8</v>
      </c>
      <c r="H71" t="str">
        <f t="shared" si="3"/>
        <v>$blocks['sections']['8']['70'] = array('title' =&gt; 'Auf ganze 5 Cent runden', 'body' =&gt; 'Dieser Klassiker ist nicht kompliziert umzusetzen, wenn man ein wenig um die Ecke denkt und existierende Formeln clever kombiniert. Wenn man diesen Trick nicht anwendet, steht man vor einem unlösbaren Problem, obgleich die Anforderung sehr wichtig sein kann.');</v>
      </c>
    </row>
    <row r="72" spans="1:8" x14ac:dyDescent="0.25">
      <c r="A72" s="1">
        <v>71</v>
      </c>
      <c r="B72" t="s">
        <v>142</v>
      </c>
      <c r="C72" s="1">
        <f>COUNTIF(videos!$D$2:$D$94,"="&amp;blocks!A72)</f>
        <v>1</v>
      </c>
      <c r="D72" t="s">
        <v>200</v>
      </c>
      <c r="E72" t="s">
        <v>44</v>
      </c>
      <c r="G72">
        <f>VLOOKUP(E72,sections!$D$2:$F$183,3,FALSE)</f>
        <v>8</v>
      </c>
      <c r="H72" t="str">
        <f t="shared" si="3"/>
        <v>$blocks['sections']['8']['71'] = array('title' =&gt; 'ZUFALLSBEREICH', 'body' =&gt; 'Hier hält Excel&amp;reg; eine sehr elegante Lösung für die Anforderung von schnell verfügbaren Zufallszahlen bereit. Die Verwendung ist sehr einfach und logisch, jedoch sollte man sich einige Eigenschaften wie v.a. die automatische Neuberechnung bewusst machen, um beim Einsatz keine unerwünschten Überraschungen zu erleben.');</v>
      </c>
    </row>
    <row r="73" spans="1:8" x14ac:dyDescent="0.25">
      <c r="A73" s="1">
        <v>72</v>
      </c>
      <c r="B73" t="s">
        <v>140</v>
      </c>
      <c r="C73" s="1">
        <f>COUNTIF(videos!$D$2:$D$94,"="&amp;blocks!A73)</f>
        <v>1</v>
      </c>
      <c r="D73" t="s">
        <v>274</v>
      </c>
      <c r="E73" t="s">
        <v>28</v>
      </c>
      <c r="G73">
        <f>VLOOKUP(E73,sections!$D$2:$F$183,3,FALSE)</f>
        <v>2</v>
      </c>
      <c r="H73" t="str">
        <f t="shared" si="3"/>
        <v>$blocks['sections']['2']['72'] = array('title' =&gt; 'Reiter kopieren &amp;amp; verschieben', 'body' =&gt; 'Es klingt selbstverständlich und ist dennoch ein Thema, welches sicher und in allen Aspekten beherrscht sein will, um es erfolgreich einzusetzen. Hierbei kommt dem Verständnis der Instanzen-Logik von Excel&amp;reg; eine nicht unerhebliche Bedeutung zu, was das Thema grundlegender macht, als es zunächst erscheint.');</v>
      </c>
    </row>
    <row r="74" spans="1:8" x14ac:dyDescent="0.25">
      <c r="A74" s="1">
        <v>73</v>
      </c>
      <c r="B74" t="s">
        <v>143</v>
      </c>
      <c r="C74" s="1">
        <f>COUNTIF(videos!$D$2:$D$94,"="&amp;blocks!A74)</f>
        <v>1</v>
      </c>
      <c r="D74" t="s">
        <v>208</v>
      </c>
      <c r="E74" t="s">
        <v>31</v>
      </c>
      <c r="G74">
        <f>VLOOKUP(E74,sections!$D$2:$F$183,3,FALSE)</f>
        <v>5</v>
      </c>
      <c r="H74" t="str">
        <f t="shared" si="3"/>
        <v>$blocks['sections']['5']['73'] = array('title' =&gt; 'KLEIN, GROSS &amp;amp; GROSS2', 'body' =&gt; 'Der Wechsel zwischen Groß- und Kleinbuchstaben gehört zum Standard-Handwerkszeug von Excel. Dies ist nicht nur zum Vereinheitlichen wichtig, sondern auch zur Sicherstellung einheitlicher Eingaben.');</v>
      </c>
    </row>
    <row r="75" spans="1:8" x14ac:dyDescent="0.25">
      <c r="A75" s="1">
        <v>74</v>
      </c>
      <c r="B75" t="s">
        <v>136</v>
      </c>
      <c r="C75" s="1">
        <f>COUNTIF(videos!$D$2:$D$94,"="&amp;blocks!A75)</f>
        <v>1</v>
      </c>
      <c r="D75" t="s">
        <v>209</v>
      </c>
      <c r="E75" t="s">
        <v>130</v>
      </c>
      <c r="G75">
        <f>VLOOKUP(E75,sections!$D$2:$F$183,3,FALSE)</f>
        <v>13</v>
      </c>
      <c r="H75" t="str">
        <f t="shared" si="3"/>
        <v>$blocks['sections']['13']['74'] = array('title' =&gt; 'In der Mitte der Seite zentrieren', 'body' =&gt; 'Eine eigentlich unglaublich einfache Einstellung, die aber im Ergebnis einen gewaltigen Unterschied ausmacht, was die Optik eines fertigen Ausdrucks angeht. Man muss eigentlich nur wissen, wo man diese Option findet.');</v>
      </c>
    </row>
    <row r="76" spans="1:8" x14ac:dyDescent="0.25">
      <c r="A76" s="1">
        <v>75</v>
      </c>
      <c r="B76" t="s">
        <v>99</v>
      </c>
      <c r="C76" s="1">
        <f>COUNTIF(videos!$D$2:$D$94,"="&amp;blocks!A76)</f>
        <v>1</v>
      </c>
      <c r="D76" t="s">
        <v>263</v>
      </c>
      <c r="E76" t="s">
        <v>44</v>
      </c>
      <c r="G76">
        <f>VLOOKUP(E76,sections!$D$2:$F$183,3,FALSE)</f>
        <v>8</v>
      </c>
      <c r="H76" t="str">
        <f t="shared" si="3"/>
        <v>$blocks['sections']['8']['75'] = array('title' =&gt; 'QUANTIL', 'body' =&gt; 'Für viele schon inhaltlich eine komplizierte Sache, allerdings in Excel an vielen Stellen wichtig, nicht zuletzt beim Einstellen sinnvoller Visualisierungen. Alleine schon, um hier nicht blind herumzuprobieren, ist das Verständnis der Formel QUANTIL vonnöten.');</v>
      </c>
    </row>
    <row r="77" spans="1:8" x14ac:dyDescent="0.25">
      <c r="A77" s="1">
        <v>76</v>
      </c>
      <c r="B77" t="s">
        <v>96</v>
      </c>
      <c r="C77" s="1">
        <f>COUNTIF(videos!$D$2:$D$94,"="&amp;blocks!A77)</f>
        <v>0</v>
      </c>
      <c r="D77" t="s">
        <v>210</v>
      </c>
      <c r="E77" t="s">
        <v>38</v>
      </c>
      <c r="G77">
        <f>VLOOKUP(E77,sections!$D$2:$F$183,3,FALSE)</f>
        <v>7</v>
      </c>
      <c r="H77" t="str">
        <f t="shared" si="3"/>
        <v>$blocks['sections']['7']['76'] = array('title' =&gt; 'Tagcloud-Formatierung', 'body' =&gt; 'Es ist fürs menschliche Auge sehr eingängig, in einer Fülle von Begriffen die wichtigeren größer gemäß ihrer Wichtigkeit darzustellen. Dies ist aus dem Internet in Form von Tagclouds bekannt. Die Methode ist eine sehr elegante fortgeschrittene Möglichkeit, in Excel eine Formatierung gemäß Wichtigkeit umzusetzen.');</v>
      </c>
    </row>
    <row r="78" spans="1:8" x14ac:dyDescent="0.25">
      <c r="A78" s="1">
        <v>77</v>
      </c>
      <c r="B78" t="s">
        <v>98</v>
      </c>
      <c r="C78" s="1">
        <f>COUNTIF(videos!$D$2:$D$94,"="&amp;blocks!A78)</f>
        <v>1</v>
      </c>
      <c r="D78" t="s">
        <v>211</v>
      </c>
      <c r="E78" t="s">
        <v>31</v>
      </c>
      <c r="G78">
        <f>VLOOKUP(E78,sections!$D$2:$F$183,3,FALSE)</f>
        <v>5</v>
      </c>
      <c r="H78" t="str">
        <f t="shared" si="3"/>
        <v>$blocks['sections']['5']['77'] = array('title' =&gt; 'GLÄTTEN', 'body' =&gt; 'Leerzeichen am Anfang oder am Ende von Texten gehören zu den ganz großen wiederkehrenden Kopfschmerzen in Excel, insbesondere dann, wenn Dritte Einträge in Tabellen vornehmen. Die Formel GLÄTTEN ist daher eine wichtige Grundfunktion, um die notwendige "Hygiene" zur Weiterverarbeitung von Daten sicherzustellen.');</v>
      </c>
    </row>
    <row r="79" spans="1:8" x14ac:dyDescent="0.25">
      <c r="A79" s="1">
        <v>78</v>
      </c>
      <c r="B79" t="s">
        <v>97</v>
      </c>
      <c r="C79" s="1">
        <f>COUNTIF(videos!$D$2:$D$94,"="&amp;blocks!A79)</f>
        <v>1</v>
      </c>
      <c r="D79" t="s">
        <v>212</v>
      </c>
      <c r="E79" t="s">
        <v>44</v>
      </c>
      <c r="G79">
        <f>VLOOKUP(E79,sections!$D$2:$F$183,3,FALSE)</f>
        <v>8</v>
      </c>
      <c r="H79" t="str">
        <f t="shared" si="3"/>
        <v>$blocks['sections']['8']['78'] = array('title' =&gt; 'WERT', 'body' =&gt; 'Die Formel WERT konvertiert einen Text in die korrespondierende Zahl, mit der man rechnen kann. Das ist häufig ganz wichtig und kann anders nicht erreicht werden. Dennoch ist leider gerade diese vermeintlich simple Formel recht heikel und bedarf der vorsichtigen und umsichtigen Verwendung, will man sie erfolgreich nutzen, ohne laufend Fehler zu produzieren.');</v>
      </c>
    </row>
    <row r="80" spans="1:8" x14ac:dyDescent="0.25">
      <c r="A80" s="1">
        <v>79</v>
      </c>
      <c r="B80" t="s">
        <v>213</v>
      </c>
      <c r="C80" s="1">
        <f>COUNTIF(videos!$D$2:$D$94,"="&amp;blocks!A80)</f>
        <v>1</v>
      </c>
      <c r="D80" t="s">
        <v>277</v>
      </c>
      <c r="E80" t="s">
        <v>145</v>
      </c>
      <c r="G80">
        <f>VLOOKUP(E80,sections!$D$2:$F$183,3,FALSE)</f>
        <v>1</v>
      </c>
      <c r="H80" t="str">
        <f t="shared" si="3"/>
        <v>$blocks['sections']['1']['79'] = array('title' =&gt; 'Bedingungen mit UND', 'body' =&gt; 'Um die Länge von WENN-Formeln nicht unnötig explodieren zu lassen, wenn mehrere Bedingungen simultan erfüllt sein müssen, ist der Einsatz der kleinen Formel UND unerlässlich. So bleibt der WENN-Ausdruck übersichtlich, auch wenn er inhaltlich sehr komplex ist.');</v>
      </c>
    </row>
    <row r="81" spans="1:8" x14ac:dyDescent="0.25">
      <c r="A81" s="1">
        <v>80</v>
      </c>
      <c r="B81" t="s">
        <v>110</v>
      </c>
      <c r="C81" s="1">
        <f>COUNTIF(videos!$D$2:$D$94,"="&amp;blocks!A81)</f>
        <v>1</v>
      </c>
      <c r="D81" t="s">
        <v>111</v>
      </c>
      <c r="E81" t="s">
        <v>109</v>
      </c>
      <c r="G81">
        <f>VLOOKUP(E81,sections!$D$2:$F$183,3,FALSE)</f>
        <v>11</v>
      </c>
      <c r="H81" t="str">
        <f t="shared" si="3"/>
        <v>$blocks['sections']['11']['80'] = array('title' =&gt; 'Verbinden und zentrieren', 'body' =&gt; 'Die heikle Funktion, die jedoch alleine schon wegen des automatischen Optimierens von Spaltenbreiten unverzichtbar ist. Ärger macht die Funktion dann aber leider regelmäßig, wenn es um das Übertragen von Formatierungen geht.');</v>
      </c>
    </row>
    <row r="82" spans="1:8" x14ac:dyDescent="0.25">
      <c r="A82" s="1">
        <v>81</v>
      </c>
      <c r="B82" t="s">
        <v>112</v>
      </c>
      <c r="C82" s="1">
        <f>COUNTIF(videos!$D$2:$D$94,"="&amp;blocks!A82)</f>
        <v>1</v>
      </c>
      <c r="D82" t="s">
        <v>254</v>
      </c>
      <c r="E82" t="s">
        <v>130</v>
      </c>
      <c r="G82">
        <f>VLOOKUP(E82,sections!$D$2:$F$183,3,FALSE)</f>
        <v>13</v>
      </c>
      <c r="H82" t="str">
        <f t="shared" si="3"/>
        <v>$blocks['sections']['13']['81'] = array('title' =&gt; 'Zeilenhöhe und Spaltenbreite automatisch anpassen', 'body' =&gt; 'Dies ist ein etwas seltsame Funktion: Einerseits unheimlich praktisch und einfach zu verwenden, andererseits in ihrer Reaktion teilweise unerwünscht bzw. unpraktisch. Umso wichtiger, sich ein wenig intensiver mit ihr zu beschäftigen.');</v>
      </c>
    </row>
    <row r="83" spans="1:8" x14ac:dyDescent="0.25">
      <c r="A83" s="1">
        <v>82</v>
      </c>
      <c r="B83" t="s">
        <v>113</v>
      </c>
      <c r="C83" s="1">
        <f>COUNTIF(videos!$D$2:$D$94,"="&amp;blocks!A83)</f>
        <v>1</v>
      </c>
      <c r="D83" t="s">
        <v>216</v>
      </c>
      <c r="E83" t="s">
        <v>28</v>
      </c>
      <c r="G83">
        <f>VLOOKUP(E83,sections!$D$2:$F$183,3,FALSE)</f>
        <v>2</v>
      </c>
      <c r="H83" t="str">
        <f t="shared" si="3"/>
        <v>$blocks['sections']['2']['82'] = array('title' =&gt; 'Zeilen und Spalten ein- und ausblenden', 'body' =&gt; 'Man stößt in Excel stets schnell an Grenzen der Übersichtlichkeit, insbesondere kann man regelmäßig Tabellen nicht mehr gut überblicken, weil so viele Spalten den Blick auf das Wesentliche versperren. Daher ist die Verwendung der Möglichkeiten von Ein- &amp;amp; Ausblenden wichtig, sowie das Verständnis dieser in Excel eigenwillig gelösten Funktion.');</v>
      </c>
    </row>
    <row r="84" spans="1:8" x14ac:dyDescent="0.25">
      <c r="A84" s="1">
        <v>83</v>
      </c>
      <c r="B84" t="s">
        <v>114</v>
      </c>
      <c r="C84" s="1">
        <f>COUNTIF(videos!$D$2:$D$94,"="&amp;blocks!A84)</f>
        <v>0</v>
      </c>
      <c r="D84" t="s">
        <v>255</v>
      </c>
      <c r="E84" t="s">
        <v>130</v>
      </c>
      <c r="G84">
        <f>VLOOKUP(E84,sections!$D$2:$F$183,3,FALSE)</f>
        <v>13</v>
      </c>
      <c r="H84" t="str">
        <f t="shared" si="3"/>
        <v>$blocks['sections']['13']['83'] = array('title' =&gt; 'Zeilenhöhen und Spaltenbreiten verstellten', 'body' =&gt; 'In der Gestaltung von Tabellen natürlich eine sehr wichtige Einstell-Möglichkeit, die aber ohne Kenntnis der simultanen Anwendung auf mehrere Zeilen oder Spalten gleichzeitig sehr unpraktisch ist. Auch ist es von Zeit zu Zeit nötig, mit den etwas unhandlichen Pixel-Angaben umgehen zu können, die mit dieser Funktionalität verbunden sind.');</v>
      </c>
    </row>
    <row r="85" spans="1:8" x14ac:dyDescent="0.25">
      <c r="A85" s="1">
        <v>84</v>
      </c>
      <c r="B85" t="s">
        <v>217</v>
      </c>
      <c r="C85" s="1">
        <f>COUNTIF(videos!$D$2:$D$94,"="&amp;blocks!A85)</f>
        <v>1</v>
      </c>
      <c r="D85" t="s">
        <v>218</v>
      </c>
      <c r="E85" t="s">
        <v>44</v>
      </c>
      <c r="G85">
        <f>VLOOKUP(E85,sections!$D$2:$F$183,3,FALSE)</f>
        <v>8</v>
      </c>
      <c r="H85" t="str">
        <f t="shared" ref="H85:H91" si="4">$H$1&amp;"['"&amp;G85&amp;"']['"&amp;A85&amp;"'] = array('title' =&gt; '"&amp;B85&amp;"', 'body' =&gt; '"&amp;D85&amp;"');"</f>
        <v>$blocks['sections']['8']['84'] = array('title' =&gt; 'SUMME, MITTELWERT, MIN und MAX', 'body' =&gt; 'Summe, Mittelwert, Minimum und Maximum sind Grundfunktionen vieler Berechnungen, die alle sehr einfach zu bedienen sind und dabei demselben Formel-Aufbau folgen. Hierbei ist es insbesondere wichtige, die richtige Reihenfolge der verwendeten Tasten zu beherzigen, um hierbei schnell zu werden.');</v>
      </c>
    </row>
    <row r="86" spans="1:8" x14ac:dyDescent="0.25">
      <c r="A86" s="1">
        <v>85</v>
      </c>
      <c r="B86" t="s">
        <v>125</v>
      </c>
      <c r="C86" s="1">
        <f>COUNTIF(videos!$D$2:$D$94,"="&amp;blocks!A86)</f>
        <v>0</v>
      </c>
      <c r="D86" t="s">
        <v>126</v>
      </c>
      <c r="E86" t="s">
        <v>72</v>
      </c>
      <c r="G86">
        <f>VLOOKUP(E86,sections!$D$2:$F$183,3,FALSE)</f>
        <v>3</v>
      </c>
      <c r="H86" t="str">
        <f t="shared" si="4"/>
        <v>$blocks['sections']['3']['85'] = array('title' =&gt; 'Validierung von Eingaben', 'body' =&gt; 'Datenüberprüfung wird am häufigsten für Dropdown-Menüs eingesetzt, allerdings ist auch die Grundfunktion wichtig, wenn man Vorlagen für Dritte erstellt, denn hier können Eingaben von Benutzern bereits während der Eingabe validiert werden, was viel Nacharbeit ersparen kann.');</v>
      </c>
    </row>
    <row r="87" spans="1:8" x14ac:dyDescent="0.25">
      <c r="A87" s="1">
        <v>86</v>
      </c>
      <c r="B87" t="s">
        <v>131</v>
      </c>
      <c r="C87" s="1">
        <f>COUNTIF(videos!$D$2:$D$94,"="&amp;blocks!A87)</f>
        <v>0</v>
      </c>
      <c r="D87" t="s">
        <v>219</v>
      </c>
      <c r="E87" t="s">
        <v>38</v>
      </c>
      <c r="G87">
        <f>VLOOKUP(E87,sections!$D$2:$F$183,3,FALSE)</f>
        <v>7</v>
      </c>
      <c r="H87" t="str">
        <f t="shared" si="4"/>
        <v>$blocks['sections']['7']['86'] = array('title' =&gt; 'Listenmäßige Erstellung von PDFs', 'body' =&gt; 'Definitiv eine fortgeschrittene Methode, die aber sicher zu den Prozessen gehört, die den Profi vom Laien unterscheidet. Beispiele sind die Erstellung von Preisschildern oder Auswertungen mit individueller Kundenansprache, beides sehr praxisnah, aber ohne Expertenwissen in Excel mit minimalen Aufwand nicht lösbar.');</v>
      </c>
    </row>
    <row r="88" spans="1:8" x14ac:dyDescent="0.25">
      <c r="A88" s="1">
        <v>87</v>
      </c>
      <c r="B88" t="s">
        <v>132</v>
      </c>
      <c r="C88" s="1">
        <f>COUNTIF(videos!$D$2:$D$94,"="&amp;blocks!A88)</f>
        <v>1</v>
      </c>
      <c r="D88" t="s">
        <v>220</v>
      </c>
      <c r="E88" t="s">
        <v>130</v>
      </c>
      <c r="G88">
        <f>VLOOKUP(E88,sections!$D$2:$F$183,3,FALSE)</f>
        <v>13</v>
      </c>
      <c r="H88" t="str">
        <f t="shared" si="4"/>
        <v>$blocks['sections']['13']['87'] = array('title' =&gt; 'Seitenränder und Ausrichtung festlegen', 'body' =&gt; 'Dies sind bei mir eigentlich immer die ersten beiden Einstellungen, wenn ich ein Druck-Layout anpasse. Während die Ausrichtung nur eine einzelne Auswahl ist, so sind bei den Seitenrändern doch einige Details zu beachten, da diese in Kombination mit Kopf- und Fußzeilen zu sehen sind.');</v>
      </c>
    </row>
    <row r="89" spans="1:8" x14ac:dyDescent="0.25">
      <c r="A89" s="1">
        <v>88</v>
      </c>
      <c r="B89" t="s">
        <v>133</v>
      </c>
      <c r="C89" s="1">
        <f>COUNTIF(videos!$D$2:$D$94,"="&amp;blocks!A89)</f>
        <v>1</v>
      </c>
      <c r="D89" t="s">
        <v>221</v>
      </c>
      <c r="E89" t="s">
        <v>130</v>
      </c>
      <c r="G89">
        <f>VLOOKUP(E89,sections!$D$2:$F$183,3,FALSE)</f>
        <v>13</v>
      </c>
      <c r="H89" t="str">
        <f t="shared" si="4"/>
        <v>$blocks['sections']['13']['88'] = array('title' =&gt; 'Wiederholung von Zeilen und Spalten beim Druck', 'body' =&gt; 'Gerade beim Ausdruck von Listen ist die Wiederholung einer Titelzeile oder eines Titelbereichs eine wiederkehrende Anforderung, ebenso die Wiederholung von führenden Spalten bei Listen mit vielen Spalten. Die Funktion, um dies zu erreichen, ist in Excel recht elegant gelöst, dennoch muss man sich an die Bedienung anfangs ein wenig gewöhnen.');</v>
      </c>
    </row>
    <row r="90" spans="1:8" x14ac:dyDescent="0.25">
      <c r="A90" s="1">
        <v>89</v>
      </c>
      <c r="B90" t="s">
        <v>134</v>
      </c>
      <c r="C90" s="1">
        <f>COUNTIF(videos!$D$2:$D$94,"="&amp;blocks!A90)</f>
        <v>1</v>
      </c>
      <c r="D90" t="s">
        <v>222</v>
      </c>
      <c r="E90" t="s">
        <v>130</v>
      </c>
      <c r="G90">
        <f>VLOOKUP(E90,sections!$D$2:$F$183,3,FALSE)</f>
        <v>13</v>
      </c>
      <c r="H90" t="str">
        <f t="shared" si="4"/>
        <v>$blocks['sections']['13']['89'] = array('title' =&gt; 'Automatisches Anpassen von Seiten', 'body' =&gt; 'Man kann auszudruckende Seiten prinzipiell prozentual anpassen, was aber nur in den seltensten Fälle eine sinnvolle Methode ist. Viel praktischer ist es, Excel die Anpassung automatisch orientiert am Format des Blatts vornehmen zu lassen, was sowohl in Breite als auch in Höhe erfolgen kann.');</v>
      </c>
    </row>
    <row r="91" spans="1:8" x14ac:dyDescent="0.25">
      <c r="A91" s="1">
        <v>90</v>
      </c>
      <c r="B91" t="s">
        <v>135</v>
      </c>
      <c r="C91" s="1">
        <f>COUNTIF(videos!$D$2:$D$94,"="&amp;blocks!A91)</f>
        <v>1</v>
      </c>
      <c r="D91" t="s">
        <v>223</v>
      </c>
      <c r="E91" t="s">
        <v>130</v>
      </c>
      <c r="G91">
        <f>VLOOKUP(E91,sections!$D$2:$F$183,3,FALSE)</f>
        <v>13</v>
      </c>
      <c r="H91" t="str">
        <f t="shared" si="4"/>
        <v>$blocks['sections']['13']['90'] = array('title' =&gt; 'Kopf- und Fußzeilen', 'body' =&gt; 'Hier bietet Excel eine sehr gelungene Oberfläche zur schnellen Erstellung gut platzierter Kopf- &amp;amp; Fußzeilen. Dennoch muss man die verschiedenen Möglichkeiten Schritt für Schritt erkunden, um dann auch direkt gewünschte Anordnungen zu erstellen, da hier Bearbeitungen relativ zeitaufwendig sind.');</v>
      </c>
    </row>
    <row r="92" spans="1:8" x14ac:dyDescent="0.25">
      <c r="A92" s="1">
        <v>91</v>
      </c>
      <c r="B92" t="s">
        <v>148</v>
      </c>
      <c r="C92" s="1">
        <f>COUNTIF(videos!$D$2:$D$94,"="&amp;blocks!A92)</f>
        <v>1</v>
      </c>
      <c r="D92" t="s">
        <v>224</v>
      </c>
      <c r="E92" t="s">
        <v>44</v>
      </c>
      <c r="G92">
        <f>VLOOKUP(E92,sections!$D$2:$F$183,3,FALSE)</f>
        <v>8</v>
      </c>
      <c r="H92" t="str">
        <f t="shared" ref="H92" si="5">$H$1&amp;"['"&amp;G92&amp;"']['"&amp;A92&amp;"'] = array('title' =&gt; '"&amp;B92&amp;"', 'body' =&gt; '"&amp;D92&amp;"');"</f>
        <v>$blocks['sections']['8']['91'] = array('title' =&gt; 'Manuelle Berechnung erzwingen', 'body' =&gt; 'Ein gutes Beispiel für diese weitgehend unbekannte Funktionsweise von Excel ist die ständige erneute Erzeugung von Zufallszahlen bei jeder Bearbeitung in einer Tabelle. Diesen Automatismus kann man aber aktiv ausschalten, was insbesondere auch bei sehr vielen Formeln enorm zeit- und nervenschonend sein kann.');</v>
      </c>
    </row>
    <row r="93" spans="1:8" x14ac:dyDescent="0.25">
      <c r="A93" s="1">
        <v>92</v>
      </c>
      <c r="B93" t="s">
        <v>157</v>
      </c>
      <c r="C93" s="1">
        <f>COUNTIF(videos!$D$2:$D$94,"="&amp;blocks!A93)</f>
        <v>1</v>
      </c>
      <c r="D93" t="s">
        <v>225</v>
      </c>
      <c r="E93" t="s">
        <v>28</v>
      </c>
      <c r="G93">
        <f>VLOOKUP(E93,sections!$D$2:$F$183,3,FALSE)</f>
        <v>2</v>
      </c>
      <c r="H93" t="str">
        <f t="shared" ref="H93:H96" si="6">$H$1&amp;"['"&amp;G93&amp;"']['"&amp;A93&amp;"'] = array('title' =&gt; '"&amp;B93&amp;"', 'body' =&gt; '"&amp;D93&amp;"');"</f>
        <v>$blocks['sections']['2']['92'] = array('title' =&gt; 'Kommentare verwenden', 'body' =&gt; 'Diese gut implementierte Funktion ist ein zweischneidiges Schwert: Einerseits bietet sich hiermit eine sehr elegante "Meta-Ebene" für Kommentare, Erläuterungen oder Hinweise, die nicht Teil der eigentlichen Tabelle sind, andererseits sind Kommentare auch ein teilweise umständlich zu handhabender Begleiter in Tabellen. Ein vorsichtiger und bewusster Einsatz ist empfehlenswert.');</v>
      </c>
    </row>
    <row r="94" spans="1:8" ht="13.5" customHeight="1" x14ac:dyDescent="0.25">
      <c r="A94" s="1">
        <v>93</v>
      </c>
      <c r="B94" t="s">
        <v>158</v>
      </c>
      <c r="C94" s="1">
        <f>COUNTIF(videos!$D$2:$D$94,"="&amp;blocks!A94)</f>
        <v>1</v>
      </c>
      <c r="D94" t="s">
        <v>226</v>
      </c>
      <c r="E94" t="s">
        <v>130</v>
      </c>
      <c r="G94">
        <f>VLOOKUP(E94,sections!$D$2:$F$183,3,FALSE)</f>
        <v>13</v>
      </c>
      <c r="H94" t="str">
        <f t="shared" si="6"/>
        <v>$blocks['sections']['13']['93'] = array('title' =&gt; 'Als Tabelle formatieren', 'body' =&gt; 'Ich bin immer wieder erstaunt, wie wenig Beachtung dieser Funktion geschenkt wird, die Excel eigentlich extrem prominent auf dem Menüband-Reiter "Start" eingebunden hat. Dabei liegt hier ein schönes Instrumentarium für sehr schnelle professionelle Gestaltungen von Tabellen vor. Richtig eingesetzt kann dies sehr viel Zeit einsparen.');</v>
      </c>
    </row>
    <row r="95" spans="1:8" x14ac:dyDescent="0.25">
      <c r="A95" s="1">
        <v>94</v>
      </c>
      <c r="B95" t="s">
        <v>159</v>
      </c>
      <c r="C95" s="1">
        <f>COUNTIF(videos!$D$2:$D$94,"="&amp;blocks!A95)</f>
        <v>1</v>
      </c>
      <c r="D95" t="s">
        <v>230</v>
      </c>
      <c r="E95" t="s">
        <v>130</v>
      </c>
      <c r="G95">
        <f>VLOOKUP(E95,sections!$D$2:$F$183,3,FALSE)</f>
        <v>13</v>
      </c>
      <c r="H95" t="str">
        <f t="shared" si="6"/>
        <v>$blocks['sections']['13']['94'] = array('title' =&gt; 'Interne Hyperlinks', 'body' =&gt; 'Interne Hyperlinks bieten in Excel die Möglichkeit, Tabellen mittels Mausklick untereinander zu verknüpfen. Dies fraglos mit ein wenig Aufwand verbunden, ermöglicht aber eine Vielzahl an extrem praktischen Gestaltungen wie Inhaltsverzeichnissen, Sprungmarken bei vielen Reitern, Ankern innerhalb von langen Tabellen etc.');</v>
      </c>
    </row>
    <row r="96" spans="1:8" x14ac:dyDescent="0.25">
      <c r="A96" s="1">
        <v>95</v>
      </c>
      <c r="B96" t="s">
        <v>160</v>
      </c>
      <c r="C96" s="1">
        <f>COUNTIF(videos!$D$2:$D$94,"="&amp;blocks!A96)</f>
        <v>1</v>
      </c>
      <c r="D96" t="s">
        <v>231</v>
      </c>
      <c r="E96" t="s">
        <v>119</v>
      </c>
      <c r="G96">
        <f>VLOOKUP(E96,sections!$D$2:$F$183,3,FALSE)</f>
        <v>12</v>
      </c>
      <c r="H96" t="str">
        <f t="shared" si="6"/>
        <v>$blocks['sections']['12']['95'] = array('title' =&gt; 'Externe Hyperlinks', 'body' =&gt; 'Das Erstellen von externen Hyperlinks ist einfacher als das Vermeiden des Erstellens derselben. Wie alle Microsoft Programme tendiert auch Excel dazu, alles, was nach Link aussieht, auch direkt mit Link-Funktionalität belegen. Umso wichtiger also, diese Funktionsweise aktiv steuern zu können, was die Link-Funktionalität als solche, aber auch die angezeigten Link-Texte angeht.');</v>
      </c>
    </row>
    <row r="97" spans="1:8" x14ac:dyDescent="0.25">
      <c r="A97" s="1">
        <v>96</v>
      </c>
      <c r="B97" t="s">
        <v>161</v>
      </c>
      <c r="C97" s="1">
        <f>COUNTIF(videos!$D$2:$D$94,"="&amp;blocks!A97)</f>
        <v>1</v>
      </c>
      <c r="D97" t="s">
        <v>232</v>
      </c>
      <c r="E97" t="s">
        <v>28</v>
      </c>
      <c r="G97">
        <f>VLOOKUP(E97,sections!$D$2:$F$183,3,FALSE)</f>
        <v>2</v>
      </c>
      <c r="H97" t="str">
        <f t="shared" ref="H97:H100" si="7">$H$1&amp;"['"&amp;G97&amp;"']['"&amp;A97&amp;"'] = array('title' =&gt; '"&amp;B97&amp;"', 'body' =&gt; '"&amp;D97&amp;"');"</f>
        <v>$blocks['sections']['2']['96'] = array('title' =&gt; 'Suchen', 'body' =&gt; 'Auch Excel ermöglicht die Suche in einer Tabelle oder der gesamten Datei mit Strg + F. Im Gegensatz anderen Programmen ist es bei Excel aber wichtig, einige Besonderheiten zu kennen und entsprechend nach Bedarf einsetzen zu können, die erst verfügbar sind, wenn man sich mit den "Optionen" beschäftigt.');</v>
      </c>
    </row>
    <row r="98" spans="1:8" x14ac:dyDescent="0.25">
      <c r="A98" s="1">
        <v>97</v>
      </c>
      <c r="B98" t="s">
        <v>162</v>
      </c>
      <c r="C98" s="1">
        <f>COUNTIF(videos!$D$2:$D$94,"="&amp;blocks!A98)</f>
        <v>0</v>
      </c>
      <c r="D98" t="s">
        <v>233</v>
      </c>
      <c r="E98" t="s">
        <v>72</v>
      </c>
      <c r="G98">
        <f>VLOOKUP(E98,sections!$D$2:$F$183,3,FALSE)</f>
        <v>3</v>
      </c>
      <c r="H98" t="str">
        <f t="shared" si="7"/>
        <v>$blocks['sections']['3']['97'] = array('title' =&gt; 'Ersetzen', 'body' =&gt; 'Diese Funktion ist Freund und Feind zugleich. Richtig und mit Bedacht eingesetzt, ist sie die Beschleunigung von vielen Aufgabenstellungen, bis hin zur Änderung von Zellbezügen in Formeln. Falsch und unvorsichtig eingesetzt kann sie unbemerkte Fehler nach sich ziehen, die später nicht mehr vernünftig korrigiert werden können.');</v>
      </c>
    </row>
    <row r="99" spans="1:8" x14ac:dyDescent="0.25">
      <c r="A99" s="1">
        <v>98</v>
      </c>
      <c r="B99" t="s">
        <v>163</v>
      </c>
      <c r="C99" s="1">
        <f>COUNTIF(videos!$D$2:$D$94,"="&amp;blocks!A99)</f>
        <v>1</v>
      </c>
      <c r="D99" t="s">
        <v>252</v>
      </c>
      <c r="E99" t="s">
        <v>119</v>
      </c>
      <c r="G99">
        <f>VLOOKUP(E99,sections!$D$2:$F$183,3,FALSE)</f>
        <v>12</v>
      </c>
      <c r="H99" t="str">
        <f t="shared" si="7"/>
        <v>$blocks['sections']['12']['98'] = array('title' =&gt; 'Screenshot einfügen', 'body' =&gt; 'Es ist dies eine sehr intuitive Möglichkeit schnell und ohne Zusatzaufwand Bilder in Excel einzufügen, nach dem einfachen Prinzip "Was man sieht, bekommt man". Dies kann in vielen Situationen Arbeitsschritte enorm vereinfachen, allerdings muss man im Ablauf ein paar Regeln beachten, um den vollen Nutzen daraus ziehen zu können.');</v>
      </c>
    </row>
    <row r="100" spans="1:8" x14ac:dyDescent="0.25">
      <c r="A100" s="1">
        <v>99</v>
      </c>
      <c r="B100" t="s">
        <v>164</v>
      </c>
      <c r="C100" s="1">
        <f>COUNTIF(videos!$D$2:$D$94,"="&amp;blocks!A100)</f>
        <v>1</v>
      </c>
      <c r="D100" t="s">
        <v>238</v>
      </c>
      <c r="E100" t="s">
        <v>119</v>
      </c>
      <c r="G100">
        <f>VLOOKUP(E100,sections!$D$2:$F$183,3,FALSE)</f>
        <v>12</v>
      </c>
      <c r="H100" t="str">
        <f t="shared" si="7"/>
        <v>$blocks['sections']['12']['99'] = array('title' =&gt; 'Grafik einfügen', 'body' =&gt; 'Das Einfügen von Bildern ist etwas, das ich selbst in Excel weitestgehend vermeide, weil es einerseits selten wirklich notwendig ist (Ausnahme Kopf- &amp;amp; Fußzeile), andererseits in der Handhabung durchaus heikel ist. Dennoch ist es manchmal unvermeidbar, weswegen man sich die wichtigsten Funktionsweisen bewusst machen sollte.');</v>
      </c>
    </row>
    <row r="101" spans="1:8" x14ac:dyDescent="0.25">
      <c r="A101" s="1">
        <v>100</v>
      </c>
      <c r="B101" t="s">
        <v>165</v>
      </c>
      <c r="C101" s="1">
        <f>COUNTIF(videos!$D$2:$D$94,"="&amp;blocks!A101)</f>
        <v>1</v>
      </c>
      <c r="D101" t="s">
        <v>239</v>
      </c>
      <c r="E101" t="s">
        <v>31</v>
      </c>
      <c r="G101">
        <f>VLOOKUP(E101,sections!$D$2:$F$183,3,FALSE)</f>
        <v>5</v>
      </c>
      <c r="H101" t="str">
        <f t="shared" ref="H101" si="8">$H$1&amp;"['"&amp;G101&amp;"']['"&amp;A101&amp;"'] = array('title' =&gt; '"&amp;B101&amp;"', 'body' =&gt; '"&amp;D101&amp;"');"</f>
        <v>$blocks['sections']['5']['100'] = array('title' =&gt; 'Rechtschreibung', 'body' =&gt; 'Wie jedes Microsoft Programm, so verfügt auch Excel über eine eingebaute Rechtschreibprüfung, welche gerade bei Listen von Textblöcken oder Texten hilfreich ist, um die korrekte Rechtschreibung zu überprüfen. Hier lohnt sich ein Blick in die vielen Optionen, um eine individuelle Feinabstimmung gerade auch der Automatismen in diesem Bereich vorzunehmen.');</v>
      </c>
    </row>
    <row r="102" spans="1:8" x14ac:dyDescent="0.25">
      <c r="A102" s="1">
        <v>101</v>
      </c>
      <c r="B102" t="s">
        <v>166</v>
      </c>
      <c r="C102" s="1">
        <f>COUNTIF(videos!$D$2:$D$94,"="&amp;blocks!A102)</f>
        <v>1</v>
      </c>
      <c r="D102" t="s">
        <v>273</v>
      </c>
      <c r="E102" t="s">
        <v>28</v>
      </c>
      <c r="G102">
        <f>VLOOKUP(E102,sections!$D$2:$F$183,3,FALSE)</f>
        <v>2</v>
      </c>
      <c r="H102" t="str">
        <f t="shared" ref="H102" si="9">$H$1&amp;"['"&amp;G102&amp;"']['"&amp;A102&amp;"'] = array('title' =&gt; '"&amp;B102&amp;"', 'body' =&gt; '"&amp;D102&amp;"');"</f>
        <v>$blocks['sections']['2']['101'] = array('title' =&gt; 'Simultan-Ansicht von Reitern derselben Datei', 'body' =&gt; 'Dies ist regelmäßig eine eigentlich sehr naheliegende Funktion, die für großes Erstaunen sorgt. Denn es ist möglich, in Excel mit mehreren Fenster innerhalb derselben Datei zu arbeiten, um simultan verschiedene Reiter anzuzeigen. Dies ist sehr oft ausgesprochen praktisch, v.a. dann, wenn zwischen den Reitern Abhängigkeiten in Form von Formel-Verweisen o.ä. bestehen.');</v>
      </c>
    </row>
    <row r="103" spans="1:8" x14ac:dyDescent="0.25">
      <c r="A103" s="1">
        <v>102</v>
      </c>
      <c r="B103" t="s">
        <v>167</v>
      </c>
      <c r="C103" s="1">
        <f>COUNTIF(videos!$D$2:$D$94,"="&amp;blocks!A103)</f>
        <v>1</v>
      </c>
      <c r="D103" t="s">
        <v>240</v>
      </c>
      <c r="E103" t="s">
        <v>28</v>
      </c>
      <c r="G103">
        <f>VLOOKUP(E103,sections!$D$2:$F$183,3,FALSE)</f>
        <v>2</v>
      </c>
      <c r="H103" t="str">
        <f t="shared" ref="H103:H105" si="10">$H$1&amp;"['"&amp;G103&amp;"']['"&amp;A103&amp;"'] = array('title' =&gt; '"&amp;B103&amp;"', 'body' =&gt; '"&amp;D103&amp;"');"</f>
        <v>$blocks['sections']['2']['102'] = array('title' =&gt; 'Zoom', 'body' =&gt; 'Immer wieder beobachte ich, dass Benutzer sehr umständlich über den Menüband-Reiter "Ansicht" den Zoom suchen und diesen dann sehr langsam bedienen. Dabei ist der Zoom in Excel extrem einfach implementiert, wenn man sich einmal an die Leiste "ganz rechts unten" gewöhnt hat.');</v>
      </c>
    </row>
    <row r="104" spans="1:8" x14ac:dyDescent="0.25">
      <c r="A104" s="1">
        <v>103</v>
      </c>
      <c r="B104" t="s">
        <v>270</v>
      </c>
      <c r="C104" s="1">
        <f>COUNTIF(videos!$D$2:$D$94,"="&amp;blocks!A104)</f>
        <v>1</v>
      </c>
      <c r="D104" t="s">
        <v>272</v>
      </c>
      <c r="E104" t="s">
        <v>28</v>
      </c>
      <c r="G104">
        <f>VLOOKUP(E104,sections!$D$2:$F$183,3,FALSE)</f>
        <v>2</v>
      </c>
      <c r="H104" t="str">
        <f t="shared" si="10"/>
        <v>$blocks['sections']['2']['103'] = array('title' =&gt; 'Reiter vs. Links/Rechts-Scrolling', 'body' =&gt; 'Es ist ein Anwendungsdetail, das eine erhebliche Erleichterung bedeuten kann, wenn man es mit vielen Reitern zu tun hat. Der Links-/Rechts-Scrollbalken kann in seiner Größe verändert werden, um mehr oder weniger Raum für die Anzeige von Reitern zu bieten.');</v>
      </c>
    </row>
    <row r="105" spans="1:8" x14ac:dyDescent="0.25">
      <c r="A105" s="1">
        <v>104</v>
      </c>
      <c r="B105" t="s">
        <v>168</v>
      </c>
      <c r="C105" s="1">
        <f>COUNTIF(videos!$D$2:$D$94,"="&amp;blocks!A105)</f>
        <v>1</v>
      </c>
      <c r="D105" t="s">
        <v>275</v>
      </c>
      <c r="E105" t="s">
        <v>28</v>
      </c>
      <c r="G105">
        <f>VLOOKUP(E105,sections!$D$2:$F$183,3,FALSE)</f>
        <v>2</v>
      </c>
      <c r="H105" t="str">
        <f t="shared" si="10"/>
        <v>$blocks['sections']['2']['104'] = array('title' =&gt; 'Die Rollen-Taste', 'body' =&gt; 'Die präzise zeilenweise Navigation in Excel gestaltet sich regelmäßig als recht schwierig. Während das Mausrad für eine schnelle und grobe Navigation gut geeignet ist, so ist das zeilenweise Durchgehen einer Tabelle oft mit einem unlogischen Springen zum Bildrand verbunden, wo dann die Pfeiltasten greifen. Dabei bietet ein Umschalten mit der Rollen-Taste eine erstaunlich simple Lösung.');</v>
      </c>
    </row>
    <row r="106" spans="1:8" x14ac:dyDescent="0.25">
      <c r="A106" s="1">
        <v>105</v>
      </c>
      <c r="B106" t="s">
        <v>169</v>
      </c>
      <c r="C106" s="1">
        <f>COUNTIF(videos!$D$2:$D$94,"="&amp;blocks!A106)</f>
        <v>1</v>
      </c>
      <c r="D106" t="s">
        <v>245</v>
      </c>
      <c r="E106" t="s">
        <v>119</v>
      </c>
      <c r="G106">
        <f>VLOOKUP(E106,sections!$D$2:$F$183,3,FALSE)</f>
        <v>12</v>
      </c>
      <c r="H106" t="str">
        <f t="shared" ref="H106" si="11">$H$1&amp;"['"&amp;G106&amp;"']['"&amp;A106&amp;"'] = array('title' =&gt; '"&amp;B106&amp;"', 'body' =&gt; '"&amp;D106&amp;"');"</f>
        <v>$blocks['sections']['12']['105'] = array('title' =&gt; 'Als HTML veröffentlichen', 'body' =&gt; 'Ganz sicher ist dies eine der Funktionen, die die meisten unerwünschten Nebeneffekte mit sich bringt, und mit der man sich alleine Wochen beschäftigen könnte. Daher sollte man das Abspeichern als HTML-Webseite dezidiert auch nur für ein pfeilschnelles Veröffentlichen im Web nutzen, denn um eine Excel-Datei in eine navigierbare HTML-Oberfläche inkl. der Reiter zu verwandeln, eignet sich die Funktion allemal.');</v>
      </c>
    </row>
    <row r="107" spans="1:8" x14ac:dyDescent="0.25">
      <c r="A107" s="1">
        <v>106</v>
      </c>
      <c r="B107" t="s">
        <v>214</v>
      </c>
      <c r="C107" s="1">
        <f>COUNTIF(videos!$D$2:$D$94,"="&amp;blocks!A107)</f>
        <v>0</v>
      </c>
      <c r="D107" t="s">
        <v>215</v>
      </c>
      <c r="E107" t="s">
        <v>130</v>
      </c>
      <c r="G107">
        <f>VLOOKUP(E107,sections!$D$2:$F$183,3,FALSE)</f>
        <v>13</v>
      </c>
      <c r="H107" t="str">
        <f t="shared" ref="H107" si="12">$H$1&amp;"['"&amp;G107&amp;"']['"&amp;A107&amp;"'] = array('title' =&gt; '"&amp;B107&amp;"', 'body' =&gt; '"&amp;D107&amp;"');"</f>
        <v>$blocks['sections']['13']['106'] = array('title' =&gt; 'Zellen einfügen anstatt Spalte einfügen', 'body' =&gt; 'Zellen kann man auch nur an einer Stelle einfügen und den Rest der Tabelle unverändert belassen. Das kann gerade bei ausgefeilteren Layouts eine sehr wichtige Funktion sein, wenn man im Nachhinein noch Änderungen vornehmen muss, wie z.B. Einfügen von Spalten in Untertabellen einer großen Tabelle o.ä.');</v>
      </c>
    </row>
    <row r="108" spans="1:8" x14ac:dyDescent="0.25">
      <c r="A108" s="1">
        <v>107</v>
      </c>
      <c r="B108" t="s">
        <v>227</v>
      </c>
      <c r="C108" s="1">
        <f>COUNTIF(videos!$D$2:$D$94,"="&amp;blocks!A108)</f>
        <v>1</v>
      </c>
      <c r="D108" t="s">
        <v>256</v>
      </c>
      <c r="E108" t="s">
        <v>109</v>
      </c>
      <c r="G108">
        <f>VLOOKUP(E108,sections!$D$2:$F$183,3,FALSE)</f>
        <v>11</v>
      </c>
      <c r="H108" t="str">
        <f t="shared" ref="H108" si="13">$H$1&amp;"['"&amp;G108&amp;"']['"&amp;A108&amp;"'] = array('title' =&gt; '"&amp;B108&amp;"', 'body' =&gt; '"&amp;D108&amp;"');"</f>
        <v>$blocks['sections']['11']['107'] = array('title' =&gt; 'Formatvorlagen', 'body' =&gt; 'Wie auch die Funktion des automatischen Formatierens von Zellen verwenden wenige mir bekannte Excel-Nutzer die Formatvorlagen, obwohl diese fast ein Drittel der Fläche des Menüband-Reiters "Start" belegen. Dabei gibt es keinen Grund, diese Funktion zu ignorieren: Sie ist effizient und einfach verwendbar, spart Zeit und gewährleistet hohe Einheitlichkeit in der Gestaltung.');</v>
      </c>
    </row>
    <row r="109" spans="1:8" x14ac:dyDescent="0.25">
      <c r="A109" s="1">
        <v>108</v>
      </c>
      <c r="B109" t="s">
        <v>228</v>
      </c>
      <c r="C109" s="1">
        <f>COUNTIF(videos!$D$2:$D$94,"="&amp;blocks!A109)</f>
        <v>0</v>
      </c>
      <c r="D109" t="s">
        <v>229</v>
      </c>
      <c r="E109" t="s">
        <v>109</v>
      </c>
      <c r="G109">
        <f>VLOOKUP(E109,sections!$D$2:$F$183,3,FALSE)</f>
        <v>11</v>
      </c>
      <c r="H109" t="str">
        <f t="shared" ref="H109" si="14">$H$1&amp;"['"&amp;G109&amp;"']['"&amp;A109&amp;"'] = array('title' =&gt; '"&amp;B109&amp;"', 'body' =&gt; '"&amp;D109&amp;"');"</f>
        <v>$blocks['sections']['11']['108'] = array('title' =&gt; 'Eigene Zellen-Formatvorlagen', 'body' =&gt; 'Besonders individuell lässt sich Excel professionell einrichten, wenn man eigene Formatvorlagen für Zellen einrichtet, was viel einfacher ist, als man es zunächst vermuten würde. Diese sind dann im Menüband-Reiter "Start" jederzeit verfügbar und fassen dabei im Idealfall eine Vielzahl von Einzelschritten in der Zellformatierung zusammen.');</v>
      </c>
    </row>
    <row r="110" spans="1:8" x14ac:dyDescent="0.25">
      <c r="A110" s="1">
        <v>109</v>
      </c>
      <c r="B110" t="s">
        <v>234</v>
      </c>
      <c r="C110" s="1">
        <f>COUNTIF(videos!$D$2:$D$94,"="&amp;blocks!A110)</f>
        <v>0</v>
      </c>
      <c r="D110" t="s">
        <v>246</v>
      </c>
      <c r="E110" t="s">
        <v>119</v>
      </c>
      <c r="G110">
        <f>VLOOKUP(E110,sections!$D$2:$F$183,3,FALSE)</f>
        <v>12</v>
      </c>
      <c r="H110" t="str">
        <f t="shared" ref="H110" si="15">$H$1&amp;"['"&amp;G110&amp;"']['"&amp;A110&amp;"'] = array('title' =&gt; '"&amp;B110&amp;"', 'body' =&gt; '"&amp;D110&amp;"');"</f>
        <v>$blocks['sections']['12']['109'] = array('title' =&gt; 'XLS und XLSX: Kompatibilität', 'body' =&gt; 'Im Prinzip kann man die Erklärung leicht liefern: Arbeiten Sie in XLSX, speichern Sie immer in XLSX, und sehen Sie das Abspeichern als XLS als abgespeckten Export Ihrer Excel-Datei an. Dennoch ist es wichtig, sich diesen Ablauf zu vergegenwärtigen, denn insbesondere in größeren Verteilern mit Apple-Usern erspart XLS viele ärgerliche Nachfragen.');</v>
      </c>
    </row>
    <row r="111" spans="1:8" x14ac:dyDescent="0.25">
      <c r="A111" s="1">
        <v>110</v>
      </c>
      <c r="B111" t="s">
        <v>241</v>
      </c>
      <c r="C111" s="1">
        <f>COUNTIF(videos!$D$2:$D$94,"="&amp;blocks!A111)</f>
        <v>0</v>
      </c>
      <c r="D111" t="s">
        <v>242</v>
      </c>
      <c r="E111" t="s">
        <v>100</v>
      </c>
      <c r="G111">
        <f>VLOOKUP(E111,sections!$D$2:$F$183,3,FALSE)</f>
        <v>10</v>
      </c>
      <c r="H111" t="str">
        <f t="shared" ref="H111:H112" si="16">$H$1&amp;"['"&amp;G111&amp;"']['"&amp;A111&amp;"'] = array('title' =&gt; '"&amp;B111&amp;"', 'body' =&gt; '"&amp;D111&amp;"');"</f>
        <v>$blocks['sections']['10']['110'] = array('title' =&gt; 'Wechsel zwischen Reitern', 'body' =&gt; 'Alle Mausklicks, die sich am Rand von Fenstern abspielen, sollten so gut wie möglich vermieden werden, wenn man schnell arbeiten will. Diese Grundregel gilt in Excel in besonderer Weise für den Wechsel zwischen Reitern: Strg + Bild hoch und Strg + Bild herunter sind daher elementare Tastenkombinationen.');</v>
      </c>
    </row>
    <row r="112" spans="1:8" x14ac:dyDescent="0.25">
      <c r="A112" s="1">
        <v>111</v>
      </c>
      <c r="B112" t="s">
        <v>243</v>
      </c>
      <c r="C112" s="1">
        <f>COUNTIF(videos!$D$2:$D$94,"="&amp;blocks!A112)</f>
        <v>0</v>
      </c>
      <c r="D112" t="s">
        <v>244</v>
      </c>
      <c r="E112" t="s">
        <v>38</v>
      </c>
      <c r="G112">
        <f>VLOOKUP(E112,sections!$D$2:$F$183,3,FALSE)</f>
        <v>7</v>
      </c>
      <c r="H112" t="str">
        <f t="shared" si="16"/>
        <v>$blocks['sections']['7']['111'] = array('title' =&gt; 'Fehlende Tastenkombination für Zoom', 'body' =&gt; 'Wer sich einfach nicht an die Verwendung mit Strg + Mausrad gewöhnen kann, hat mittels kleiner Programmierung die Möglichkeit, diese fraglos fehlende Funktion einfach nachzurüsten, mit dem Bonus, das man so auch ein individuelles Minimum und Maximum für den Zoom bestimmen kann.');</v>
      </c>
    </row>
    <row r="113" spans="1:1" x14ac:dyDescent="0.25">
      <c r="A113" s="1">
        <v>112</v>
      </c>
    </row>
    <row r="114" spans="1:1" x14ac:dyDescent="0.25">
      <c r="A114" s="1">
        <v>113</v>
      </c>
    </row>
    <row r="115" spans="1:1" x14ac:dyDescent="0.25">
      <c r="A115" s="1">
        <v>114</v>
      </c>
    </row>
    <row r="116" spans="1:1" x14ac:dyDescent="0.25">
      <c r="A116" s="1">
        <v>115</v>
      </c>
    </row>
    <row r="117" spans="1:1" x14ac:dyDescent="0.25">
      <c r="A117" s="1">
        <v>116</v>
      </c>
    </row>
    <row r="118" spans="1:1" x14ac:dyDescent="0.25">
      <c r="A118" s="1">
        <v>117</v>
      </c>
    </row>
    <row r="119" spans="1:1" x14ac:dyDescent="0.25">
      <c r="A119" s="1">
        <v>118</v>
      </c>
    </row>
    <row r="120" spans="1:1" x14ac:dyDescent="0.25">
      <c r="A120" s="1">
        <v>119</v>
      </c>
    </row>
    <row r="121" spans="1:1" x14ac:dyDescent="0.25">
      <c r="A121" s="1">
        <v>120</v>
      </c>
    </row>
    <row r="122" spans="1:1" x14ac:dyDescent="0.25">
      <c r="A122" s="1">
        <v>121</v>
      </c>
    </row>
    <row r="123" spans="1:1" x14ac:dyDescent="0.25">
      <c r="A123" s="1">
        <v>122</v>
      </c>
    </row>
    <row r="124" spans="1:1" x14ac:dyDescent="0.25">
      <c r="A124" s="1">
        <v>123</v>
      </c>
    </row>
    <row r="125" spans="1:1" x14ac:dyDescent="0.25">
      <c r="A125" s="1">
        <v>124</v>
      </c>
    </row>
    <row r="126" spans="1:1" x14ac:dyDescent="0.25">
      <c r="A126" s="1">
        <v>125</v>
      </c>
    </row>
    <row r="127" spans="1:1" x14ac:dyDescent="0.25">
      <c r="A127" s="1">
        <v>126</v>
      </c>
    </row>
    <row r="128" spans="1:1" x14ac:dyDescent="0.25">
      <c r="A128" s="1">
        <v>127</v>
      </c>
    </row>
    <row r="129" spans="1:1" x14ac:dyDescent="0.25">
      <c r="A129" s="1">
        <v>128</v>
      </c>
    </row>
    <row r="130" spans="1:1" x14ac:dyDescent="0.25">
      <c r="A130" s="1">
        <v>129</v>
      </c>
    </row>
    <row r="131" spans="1:1" x14ac:dyDescent="0.25">
      <c r="A131" s="1">
        <v>130</v>
      </c>
    </row>
    <row r="132" spans="1:1" x14ac:dyDescent="0.25">
      <c r="A132" s="1">
        <v>131</v>
      </c>
    </row>
    <row r="133" spans="1:1" x14ac:dyDescent="0.25">
      <c r="A133" s="1">
        <v>132</v>
      </c>
    </row>
    <row r="134" spans="1:1" x14ac:dyDescent="0.25">
      <c r="A134" s="1">
        <v>133</v>
      </c>
    </row>
    <row r="135" spans="1:1" x14ac:dyDescent="0.25">
      <c r="A135" s="1">
        <v>134</v>
      </c>
    </row>
    <row r="136" spans="1:1" x14ac:dyDescent="0.25">
      <c r="A136" s="1">
        <v>135</v>
      </c>
    </row>
    <row r="137" spans="1:1" x14ac:dyDescent="0.25">
      <c r="A137" s="1">
        <v>136</v>
      </c>
    </row>
    <row r="138" spans="1:1" x14ac:dyDescent="0.25">
      <c r="A138" s="1">
        <v>137</v>
      </c>
    </row>
    <row r="139" spans="1:1" x14ac:dyDescent="0.25">
      <c r="A139" s="1">
        <v>138</v>
      </c>
    </row>
    <row r="140" spans="1:1" x14ac:dyDescent="0.25">
      <c r="A140" s="1">
        <v>139</v>
      </c>
    </row>
    <row r="141" spans="1:1" x14ac:dyDescent="0.25">
      <c r="A141" s="1">
        <v>140</v>
      </c>
    </row>
    <row r="142" spans="1:1" x14ac:dyDescent="0.25">
      <c r="A142" s="1">
        <v>141</v>
      </c>
    </row>
    <row r="143" spans="1:1" x14ac:dyDescent="0.25">
      <c r="A143" s="1">
        <v>142</v>
      </c>
    </row>
    <row r="144" spans="1:1" x14ac:dyDescent="0.25">
      <c r="A144" s="1">
        <v>143</v>
      </c>
    </row>
    <row r="145" spans="1:1" x14ac:dyDescent="0.25">
      <c r="A145" s="1">
        <v>144</v>
      </c>
    </row>
    <row r="146" spans="1:1" x14ac:dyDescent="0.25">
      <c r="A146" s="1">
        <v>145</v>
      </c>
    </row>
    <row r="147" spans="1:1" x14ac:dyDescent="0.25">
      <c r="A147" s="1">
        <v>146</v>
      </c>
    </row>
    <row r="148" spans="1:1" x14ac:dyDescent="0.25">
      <c r="A148" s="1">
        <v>147</v>
      </c>
    </row>
    <row r="149" spans="1:1" x14ac:dyDescent="0.25">
      <c r="A149" s="1">
        <v>148</v>
      </c>
    </row>
    <row r="150" spans="1:1" x14ac:dyDescent="0.25">
      <c r="A150" s="1">
        <v>149</v>
      </c>
    </row>
    <row r="151" spans="1:1" x14ac:dyDescent="0.25">
      <c r="A151" s="1">
        <v>150</v>
      </c>
    </row>
    <row r="152" spans="1:1" x14ac:dyDescent="0.25">
      <c r="A152" s="1">
        <v>151</v>
      </c>
    </row>
    <row r="153" spans="1:1" x14ac:dyDescent="0.25">
      <c r="A153" s="1">
        <v>152</v>
      </c>
    </row>
    <row r="154" spans="1:1" x14ac:dyDescent="0.25">
      <c r="A154" s="1">
        <v>153</v>
      </c>
    </row>
    <row r="155" spans="1:1" x14ac:dyDescent="0.25">
      <c r="A155" s="1">
        <v>154</v>
      </c>
    </row>
    <row r="156" spans="1:1" x14ac:dyDescent="0.25">
      <c r="A156" s="1">
        <v>155</v>
      </c>
    </row>
    <row r="157" spans="1:1" x14ac:dyDescent="0.25">
      <c r="A157" s="1">
        <v>156</v>
      </c>
    </row>
    <row r="158" spans="1:1" x14ac:dyDescent="0.25">
      <c r="A158" s="1">
        <v>157</v>
      </c>
    </row>
    <row r="159" spans="1:1" x14ac:dyDescent="0.25">
      <c r="A159" s="1">
        <v>158</v>
      </c>
    </row>
    <row r="160" spans="1:1" x14ac:dyDescent="0.25">
      <c r="A160" s="1">
        <v>159</v>
      </c>
    </row>
    <row r="161" spans="1:1" x14ac:dyDescent="0.25">
      <c r="A161" s="1">
        <v>160</v>
      </c>
    </row>
    <row r="162" spans="1:1" x14ac:dyDescent="0.25">
      <c r="A162" s="1">
        <v>161</v>
      </c>
    </row>
    <row r="163" spans="1:1" x14ac:dyDescent="0.25">
      <c r="A163" s="1">
        <v>162</v>
      </c>
    </row>
    <row r="164" spans="1:1" x14ac:dyDescent="0.25">
      <c r="A164" s="1">
        <v>163</v>
      </c>
    </row>
    <row r="165" spans="1:1" x14ac:dyDescent="0.25">
      <c r="A165" s="1">
        <v>164</v>
      </c>
    </row>
    <row r="166" spans="1:1" x14ac:dyDescent="0.25">
      <c r="A166" s="1">
        <v>165</v>
      </c>
    </row>
    <row r="167" spans="1:1" x14ac:dyDescent="0.25">
      <c r="A167" s="1">
        <v>166</v>
      </c>
    </row>
    <row r="168" spans="1:1" x14ac:dyDescent="0.25">
      <c r="A168" s="1">
        <v>167</v>
      </c>
    </row>
    <row r="169" spans="1:1" x14ac:dyDescent="0.25">
      <c r="A169" s="1">
        <v>168</v>
      </c>
    </row>
    <row r="170" spans="1:1" x14ac:dyDescent="0.25">
      <c r="A170" s="1">
        <v>169</v>
      </c>
    </row>
    <row r="171" spans="1:1" x14ac:dyDescent="0.25">
      <c r="A171" s="1">
        <v>170</v>
      </c>
    </row>
    <row r="172" spans="1:1" x14ac:dyDescent="0.25">
      <c r="A172" s="1">
        <v>171</v>
      </c>
    </row>
    <row r="173" spans="1:1" x14ac:dyDescent="0.25">
      <c r="A173" s="1">
        <v>172</v>
      </c>
    </row>
    <row r="174" spans="1:1" x14ac:dyDescent="0.25">
      <c r="A174" s="1">
        <v>173</v>
      </c>
    </row>
    <row r="175" spans="1:1" x14ac:dyDescent="0.25">
      <c r="A175" s="1">
        <v>174</v>
      </c>
    </row>
    <row r="176" spans="1:1" x14ac:dyDescent="0.25">
      <c r="A176" s="1">
        <v>175</v>
      </c>
    </row>
    <row r="177" spans="1:1" x14ac:dyDescent="0.25">
      <c r="A177" s="1">
        <v>176</v>
      </c>
    </row>
    <row r="178" spans="1:1" x14ac:dyDescent="0.25">
      <c r="A178" s="1">
        <v>177</v>
      </c>
    </row>
    <row r="179" spans="1:1" x14ac:dyDescent="0.25">
      <c r="A179" s="1">
        <v>178</v>
      </c>
    </row>
    <row r="180" spans="1:1" x14ac:dyDescent="0.25">
      <c r="A180" s="1">
        <v>179</v>
      </c>
    </row>
    <row r="181" spans="1:1" x14ac:dyDescent="0.25">
      <c r="A181" s="1">
        <v>180</v>
      </c>
    </row>
    <row r="182" spans="1:1" x14ac:dyDescent="0.25">
      <c r="A182" s="1">
        <v>181</v>
      </c>
    </row>
    <row r="183" spans="1:1" x14ac:dyDescent="0.25">
      <c r="A183" s="1">
        <v>182</v>
      </c>
    </row>
    <row r="184" spans="1:1" x14ac:dyDescent="0.25">
      <c r="A184" s="1">
        <v>183</v>
      </c>
    </row>
    <row r="185" spans="1:1" x14ac:dyDescent="0.25">
      <c r="A185" s="1">
        <v>184</v>
      </c>
    </row>
    <row r="186" spans="1:1" x14ac:dyDescent="0.25">
      <c r="A186" s="1">
        <v>185</v>
      </c>
    </row>
    <row r="187" spans="1:1" x14ac:dyDescent="0.25">
      <c r="A187" s="1">
        <v>186</v>
      </c>
    </row>
    <row r="188" spans="1:1" x14ac:dyDescent="0.25">
      <c r="A188" s="1">
        <v>187</v>
      </c>
    </row>
    <row r="189" spans="1:1" x14ac:dyDescent="0.25">
      <c r="A189" s="1">
        <v>188</v>
      </c>
    </row>
    <row r="190" spans="1:1" x14ac:dyDescent="0.25">
      <c r="A190" s="1">
        <v>189</v>
      </c>
    </row>
    <row r="191" spans="1:1" x14ac:dyDescent="0.25">
      <c r="A191" s="1">
        <v>190</v>
      </c>
    </row>
    <row r="192" spans="1:1" x14ac:dyDescent="0.25">
      <c r="A192" s="1">
        <v>191</v>
      </c>
    </row>
    <row r="193" spans="1:1" x14ac:dyDescent="0.25">
      <c r="A193" s="1">
        <v>192</v>
      </c>
    </row>
    <row r="194" spans="1:1" x14ac:dyDescent="0.25">
      <c r="A194" s="1">
        <v>193</v>
      </c>
    </row>
    <row r="195" spans="1:1" x14ac:dyDescent="0.25">
      <c r="A195" s="1">
        <v>194</v>
      </c>
    </row>
    <row r="196" spans="1:1" x14ac:dyDescent="0.25">
      <c r="A196" s="1">
        <v>195</v>
      </c>
    </row>
    <row r="197" spans="1:1" x14ac:dyDescent="0.25">
      <c r="A197" s="1">
        <v>196</v>
      </c>
    </row>
    <row r="198" spans="1:1" x14ac:dyDescent="0.25">
      <c r="A198" s="1">
        <v>197</v>
      </c>
    </row>
    <row r="199" spans="1:1" x14ac:dyDescent="0.25">
      <c r="A199" s="1">
        <v>198</v>
      </c>
    </row>
    <row r="200" spans="1:1" x14ac:dyDescent="0.25">
      <c r="A200" s="1">
        <v>199</v>
      </c>
    </row>
    <row r="201" spans="1:1" x14ac:dyDescent="0.25">
      <c r="A201" s="1">
        <v>200</v>
      </c>
    </row>
    <row r="202" spans="1:1" x14ac:dyDescent="0.25">
      <c r="A202" s="1">
        <v>201</v>
      </c>
    </row>
    <row r="203" spans="1:1" x14ac:dyDescent="0.25">
      <c r="A203" s="1">
        <v>202</v>
      </c>
    </row>
    <row r="204" spans="1:1" x14ac:dyDescent="0.25">
      <c r="A204" s="1">
        <v>203</v>
      </c>
    </row>
    <row r="205" spans="1:1" x14ac:dyDescent="0.25">
      <c r="A205" s="1">
        <v>204</v>
      </c>
    </row>
    <row r="206" spans="1:1" x14ac:dyDescent="0.25">
      <c r="A206" s="1">
        <v>205</v>
      </c>
    </row>
    <row r="207" spans="1:1" x14ac:dyDescent="0.25">
      <c r="A207" s="1">
        <v>206</v>
      </c>
    </row>
    <row r="208" spans="1:1" x14ac:dyDescent="0.25">
      <c r="A208" s="1">
        <v>207</v>
      </c>
    </row>
    <row r="209" spans="1:1" x14ac:dyDescent="0.25">
      <c r="A209" s="1">
        <v>208</v>
      </c>
    </row>
    <row r="210" spans="1:1" x14ac:dyDescent="0.25">
      <c r="A210" s="1">
        <v>209</v>
      </c>
    </row>
    <row r="211" spans="1:1" x14ac:dyDescent="0.25">
      <c r="A211" s="1">
        <v>210</v>
      </c>
    </row>
    <row r="212" spans="1:1" x14ac:dyDescent="0.25">
      <c r="A212" s="1">
        <v>211</v>
      </c>
    </row>
    <row r="213" spans="1:1" x14ac:dyDescent="0.25">
      <c r="A213" s="1">
        <v>212</v>
      </c>
    </row>
    <row r="214" spans="1:1" x14ac:dyDescent="0.25">
      <c r="A214" s="1">
        <v>213</v>
      </c>
    </row>
    <row r="215" spans="1:1" x14ac:dyDescent="0.25">
      <c r="A215" s="1">
        <v>214</v>
      </c>
    </row>
    <row r="216" spans="1:1" x14ac:dyDescent="0.25">
      <c r="A216" s="1">
        <v>215</v>
      </c>
    </row>
    <row r="217" spans="1:1" x14ac:dyDescent="0.25">
      <c r="A217" s="1">
        <v>216</v>
      </c>
    </row>
    <row r="218" spans="1:1" x14ac:dyDescent="0.25">
      <c r="A218" s="1">
        <v>217</v>
      </c>
    </row>
    <row r="219" spans="1:1" x14ac:dyDescent="0.25">
      <c r="A219" s="1">
        <v>218</v>
      </c>
    </row>
    <row r="220" spans="1:1" x14ac:dyDescent="0.25">
      <c r="A220" s="1">
        <v>219</v>
      </c>
    </row>
    <row r="221" spans="1:1" x14ac:dyDescent="0.25">
      <c r="A221" s="1">
        <v>220</v>
      </c>
    </row>
    <row r="222" spans="1:1" x14ac:dyDescent="0.25">
      <c r="A222" s="1">
        <v>221</v>
      </c>
    </row>
    <row r="223" spans="1:1" x14ac:dyDescent="0.25">
      <c r="A223" s="1">
        <v>222</v>
      </c>
    </row>
    <row r="224" spans="1:1" x14ac:dyDescent="0.25">
      <c r="A224" s="1">
        <v>223</v>
      </c>
    </row>
    <row r="225" spans="1:1" x14ac:dyDescent="0.25">
      <c r="A225" s="1">
        <v>224</v>
      </c>
    </row>
    <row r="226" spans="1:1" x14ac:dyDescent="0.25">
      <c r="A226" s="1">
        <v>225</v>
      </c>
    </row>
    <row r="227" spans="1:1" x14ac:dyDescent="0.25">
      <c r="A227" s="1">
        <v>226</v>
      </c>
    </row>
    <row r="228" spans="1:1" x14ac:dyDescent="0.25">
      <c r="A228" s="1">
        <v>227</v>
      </c>
    </row>
    <row r="229" spans="1:1" x14ac:dyDescent="0.25">
      <c r="A229" s="1">
        <v>228</v>
      </c>
    </row>
    <row r="230" spans="1:1" x14ac:dyDescent="0.25">
      <c r="A230" s="1">
        <v>229</v>
      </c>
    </row>
    <row r="231" spans="1:1" x14ac:dyDescent="0.25">
      <c r="A231" s="1">
        <v>230</v>
      </c>
    </row>
    <row r="232" spans="1:1" x14ac:dyDescent="0.25">
      <c r="A232" s="1">
        <v>231</v>
      </c>
    </row>
    <row r="233" spans="1:1" x14ac:dyDescent="0.25">
      <c r="A233" s="1">
        <v>232</v>
      </c>
    </row>
    <row r="234" spans="1:1" x14ac:dyDescent="0.25">
      <c r="A234" s="1">
        <v>233</v>
      </c>
    </row>
    <row r="235" spans="1:1" x14ac:dyDescent="0.25">
      <c r="A235" s="1">
        <v>234</v>
      </c>
    </row>
    <row r="236" spans="1:1" x14ac:dyDescent="0.25">
      <c r="A236" s="1">
        <v>235</v>
      </c>
    </row>
    <row r="237" spans="1:1" x14ac:dyDescent="0.25">
      <c r="A237" s="1">
        <v>236</v>
      </c>
    </row>
    <row r="238" spans="1:1" x14ac:dyDescent="0.25">
      <c r="A238" s="1">
        <v>237</v>
      </c>
    </row>
    <row r="239" spans="1:1" x14ac:dyDescent="0.25">
      <c r="A239" s="1">
        <v>238</v>
      </c>
    </row>
    <row r="240" spans="1:1" x14ac:dyDescent="0.25">
      <c r="A240" s="1">
        <v>239</v>
      </c>
    </row>
    <row r="241" spans="1:1" x14ac:dyDescent="0.25">
      <c r="A241" s="1">
        <v>240</v>
      </c>
    </row>
    <row r="242" spans="1:1" x14ac:dyDescent="0.25">
      <c r="A242" s="1">
        <v>241</v>
      </c>
    </row>
    <row r="243" spans="1:1" x14ac:dyDescent="0.25">
      <c r="A243" s="1">
        <v>242</v>
      </c>
    </row>
    <row r="244" spans="1:1" x14ac:dyDescent="0.25">
      <c r="A244" s="1">
        <v>243</v>
      </c>
    </row>
    <row r="245" spans="1:1" x14ac:dyDescent="0.25">
      <c r="A245" s="1">
        <v>244</v>
      </c>
    </row>
    <row r="246" spans="1:1" x14ac:dyDescent="0.25">
      <c r="A246" s="1">
        <v>245</v>
      </c>
    </row>
    <row r="247" spans="1:1" x14ac:dyDescent="0.25">
      <c r="A247" s="1">
        <v>246</v>
      </c>
    </row>
    <row r="248" spans="1:1" x14ac:dyDescent="0.25">
      <c r="A248" s="1">
        <v>247</v>
      </c>
    </row>
    <row r="249" spans="1:1" x14ac:dyDescent="0.25">
      <c r="A249" s="1">
        <v>248</v>
      </c>
    </row>
    <row r="250" spans="1:1" x14ac:dyDescent="0.25">
      <c r="A250" s="1">
        <v>249</v>
      </c>
    </row>
    <row r="251" spans="1:1" x14ac:dyDescent="0.25">
      <c r="A251" s="1">
        <v>250</v>
      </c>
    </row>
    <row r="252" spans="1:1" x14ac:dyDescent="0.25">
      <c r="A252" s="1">
        <v>251</v>
      </c>
    </row>
    <row r="253" spans="1:1" x14ac:dyDescent="0.25">
      <c r="A253" s="1">
        <v>252</v>
      </c>
    </row>
    <row r="254" spans="1:1" x14ac:dyDescent="0.25">
      <c r="A254" s="1">
        <v>253</v>
      </c>
    </row>
    <row r="255" spans="1:1" x14ac:dyDescent="0.25">
      <c r="A255" s="1">
        <v>254</v>
      </c>
    </row>
    <row r="256" spans="1:1" x14ac:dyDescent="0.25">
      <c r="A256" s="1">
        <v>255</v>
      </c>
    </row>
    <row r="257" spans="1:1" x14ac:dyDescent="0.25">
      <c r="A257" s="1">
        <v>256</v>
      </c>
    </row>
    <row r="258" spans="1:1" x14ac:dyDescent="0.25">
      <c r="A258" s="1">
        <v>257</v>
      </c>
    </row>
    <row r="259" spans="1:1" x14ac:dyDescent="0.25">
      <c r="A259" s="1">
        <v>258</v>
      </c>
    </row>
    <row r="260" spans="1:1" x14ac:dyDescent="0.25">
      <c r="A260" s="1">
        <v>259</v>
      </c>
    </row>
    <row r="261" spans="1:1" x14ac:dyDescent="0.25">
      <c r="A261" s="1">
        <v>260</v>
      </c>
    </row>
    <row r="262" spans="1:1" x14ac:dyDescent="0.25">
      <c r="A262" s="1">
        <v>261</v>
      </c>
    </row>
    <row r="263" spans="1:1" x14ac:dyDescent="0.25">
      <c r="A263" s="1">
        <v>262</v>
      </c>
    </row>
    <row r="264" spans="1:1" x14ac:dyDescent="0.25">
      <c r="A264" s="1">
        <v>263</v>
      </c>
    </row>
    <row r="265" spans="1:1" x14ac:dyDescent="0.25">
      <c r="A265" s="1">
        <v>264</v>
      </c>
    </row>
    <row r="266" spans="1:1" x14ac:dyDescent="0.25">
      <c r="A266" s="1">
        <v>265</v>
      </c>
    </row>
    <row r="267" spans="1:1" x14ac:dyDescent="0.25">
      <c r="A267" s="1">
        <v>266</v>
      </c>
    </row>
    <row r="268" spans="1:1" x14ac:dyDescent="0.25">
      <c r="A268" s="1">
        <v>267</v>
      </c>
    </row>
    <row r="269" spans="1:1" x14ac:dyDescent="0.25">
      <c r="A269" s="1">
        <v>268</v>
      </c>
    </row>
    <row r="270" spans="1:1" x14ac:dyDescent="0.25">
      <c r="A270" s="1">
        <v>269</v>
      </c>
    </row>
    <row r="271" spans="1:1" x14ac:dyDescent="0.25">
      <c r="A271" s="1">
        <v>270</v>
      </c>
    </row>
    <row r="272" spans="1:1" x14ac:dyDescent="0.25">
      <c r="A272" s="1">
        <v>271</v>
      </c>
    </row>
    <row r="273" spans="1:1" x14ac:dyDescent="0.25">
      <c r="A273" s="1">
        <v>272</v>
      </c>
    </row>
    <row r="274" spans="1:1" x14ac:dyDescent="0.25">
      <c r="A274" s="1">
        <v>273</v>
      </c>
    </row>
    <row r="275" spans="1:1" x14ac:dyDescent="0.25">
      <c r="A275" s="1">
        <v>274</v>
      </c>
    </row>
    <row r="276" spans="1:1" x14ac:dyDescent="0.25">
      <c r="A276" s="1">
        <v>275</v>
      </c>
    </row>
    <row r="277" spans="1:1" x14ac:dyDescent="0.25">
      <c r="A277" s="1">
        <v>276</v>
      </c>
    </row>
    <row r="278" spans="1:1" x14ac:dyDescent="0.25">
      <c r="A278" s="1">
        <v>277</v>
      </c>
    </row>
    <row r="279" spans="1:1" x14ac:dyDescent="0.25">
      <c r="A279" s="1">
        <v>278</v>
      </c>
    </row>
    <row r="280" spans="1:1" x14ac:dyDescent="0.25">
      <c r="A280" s="1">
        <v>279</v>
      </c>
    </row>
    <row r="281" spans="1:1" x14ac:dyDescent="0.25">
      <c r="A281" s="1">
        <v>280</v>
      </c>
    </row>
    <row r="282" spans="1:1" x14ac:dyDescent="0.25">
      <c r="A282" s="1">
        <v>281</v>
      </c>
    </row>
    <row r="283" spans="1:1" x14ac:dyDescent="0.25">
      <c r="A283" s="1">
        <v>282</v>
      </c>
    </row>
    <row r="284" spans="1:1" x14ac:dyDescent="0.25">
      <c r="A284" s="1">
        <v>283</v>
      </c>
    </row>
    <row r="285" spans="1:1" x14ac:dyDescent="0.25">
      <c r="A285" s="1">
        <v>284</v>
      </c>
    </row>
    <row r="286" spans="1:1" x14ac:dyDescent="0.25">
      <c r="A286" s="1">
        <v>285</v>
      </c>
    </row>
    <row r="287" spans="1:1" x14ac:dyDescent="0.25">
      <c r="A287" s="1">
        <v>286</v>
      </c>
    </row>
    <row r="288" spans="1:1" x14ac:dyDescent="0.25">
      <c r="A288" s="1">
        <v>287</v>
      </c>
    </row>
    <row r="289" spans="1:1" x14ac:dyDescent="0.25">
      <c r="A289" s="1">
        <v>288</v>
      </c>
    </row>
    <row r="290" spans="1:1" x14ac:dyDescent="0.25">
      <c r="A290" s="1">
        <v>289</v>
      </c>
    </row>
    <row r="291" spans="1:1" x14ac:dyDescent="0.25">
      <c r="A291" s="1">
        <v>290</v>
      </c>
    </row>
    <row r="292" spans="1:1" x14ac:dyDescent="0.25">
      <c r="A292" s="1">
        <v>291</v>
      </c>
    </row>
    <row r="293" spans="1:1" x14ac:dyDescent="0.25">
      <c r="A293" s="1">
        <v>292</v>
      </c>
    </row>
    <row r="294" spans="1:1" x14ac:dyDescent="0.25">
      <c r="A294" s="1">
        <v>293</v>
      </c>
    </row>
    <row r="295" spans="1:1" x14ac:dyDescent="0.25">
      <c r="A295" s="1">
        <v>294</v>
      </c>
    </row>
    <row r="296" spans="1:1" x14ac:dyDescent="0.25">
      <c r="A296" s="1">
        <v>295</v>
      </c>
    </row>
    <row r="297" spans="1:1" x14ac:dyDescent="0.25">
      <c r="A297" s="1">
        <v>296</v>
      </c>
    </row>
    <row r="298" spans="1:1" x14ac:dyDescent="0.25">
      <c r="A298" s="1">
        <v>297</v>
      </c>
    </row>
    <row r="299" spans="1:1" x14ac:dyDescent="0.25">
      <c r="A299" s="1">
        <v>298</v>
      </c>
    </row>
    <row r="300" spans="1:1" x14ac:dyDescent="0.25">
      <c r="A300" s="1">
        <v>299</v>
      </c>
    </row>
    <row r="301" spans="1:1" x14ac:dyDescent="0.25">
      <c r="A301" s="1">
        <v>300</v>
      </c>
    </row>
    <row r="302" spans="1:1" x14ac:dyDescent="0.25">
      <c r="A302" s="1">
        <v>301</v>
      </c>
    </row>
    <row r="303" spans="1:1" x14ac:dyDescent="0.25">
      <c r="A303" s="1">
        <v>302</v>
      </c>
    </row>
    <row r="304" spans="1:1" x14ac:dyDescent="0.25">
      <c r="A304" s="1">
        <v>303</v>
      </c>
    </row>
    <row r="305" spans="1:1" x14ac:dyDescent="0.25">
      <c r="A305" s="1">
        <v>304</v>
      </c>
    </row>
    <row r="306" spans="1:1" x14ac:dyDescent="0.25">
      <c r="A306" s="1">
        <v>305</v>
      </c>
    </row>
    <row r="307" spans="1:1" x14ac:dyDescent="0.25">
      <c r="A307" s="1">
        <v>306</v>
      </c>
    </row>
    <row r="308" spans="1:1" x14ac:dyDescent="0.25">
      <c r="A308" s="1">
        <v>307</v>
      </c>
    </row>
    <row r="309" spans="1:1" x14ac:dyDescent="0.25">
      <c r="A309" s="1">
        <v>308</v>
      </c>
    </row>
    <row r="310" spans="1:1" x14ac:dyDescent="0.25">
      <c r="A310" s="1">
        <v>309</v>
      </c>
    </row>
    <row r="311" spans="1:1" x14ac:dyDescent="0.25">
      <c r="A311" s="1">
        <v>310</v>
      </c>
    </row>
    <row r="312" spans="1:1" x14ac:dyDescent="0.25">
      <c r="A312" s="1">
        <v>311</v>
      </c>
    </row>
    <row r="313" spans="1:1" x14ac:dyDescent="0.25">
      <c r="A313" s="1">
        <v>312</v>
      </c>
    </row>
    <row r="314" spans="1:1" x14ac:dyDescent="0.25">
      <c r="A314" s="1">
        <v>313</v>
      </c>
    </row>
    <row r="315" spans="1:1" x14ac:dyDescent="0.25">
      <c r="A315" s="1">
        <v>314</v>
      </c>
    </row>
    <row r="316" spans="1:1" x14ac:dyDescent="0.25">
      <c r="A316" s="1">
        <v>315</v>
      </c>
    </row>
    <row r="317" spans="1:1" x14ac:dyDescent="0.25">
      <c r="A317" s="1">
        <v>316</v>
      </c>
    </row>
    <row r="318" spans="1:1" x14ac:dyDescent="0.25">
      <c r="A318" s="1">
        <v>317</v>
      </c>
    </row>
    <row r="319" spans="1:1" x14ac:dyDescent="0.25">
      <c r="A319" s="1">
        <v>318</v>
      </c>
    </row>
    <row r="320" spans="1:1" x14ac:dyDescent="0.25">
      <c r="A320" s="1">
        <v>319</v>
      </c>
    </row>
    <row r="321" spans="1:1" x14ac:dyDescent="0.25">
      <c r="A321" s="1">
        <v>320</v>
      </c>
    </row>
    <row r="322" spans="1:1" x14ac:dyDescent="0.25">
      <c r="A322" s="1">
        <v>321</v>
      </c>
    </row>
    <row r="323" spans="1:1" x14ac:dyDescent="0.25">
      <c r="A323" s="1">
        <v>322</v>
      </c>
    </row>
    <row r="324" spans="1:1" x14ac:dyDescent="0.25">
      <c r="A324" s="1">
        <v>323</v>
      </c>
    </row>
    <row r="325" spans="1:1" x14ac:dyDescent="0.25">
      <c r="A325" s="1">
        <v>324</v>
      </c>
    </row>
    <row r="326" spans="1:1" x14ac:dyDescent="0.25">
      <c r="A326" s="1">
        <v>325</v>
      </c>
    </row>
    <row r="327" spans="1:1" x14ac:dyDescent="0.25">
      <c r="A327" s="1">
        <v>326</v>
      </c>
    </row>
    <row r="328" spans="1:1" x14ac:dyDescent="0.25">
      <c r="A328" s="1">
        <v>327</v>
      </c>
    </row>
    <row r="329" spans="1:1" x14ac:dyDescent="0.25">
      <c r="A329" s="1">
        <v>328</v>
      </c>
    </row>
    <row r="330" spans="1:1" x14ac:dyDescent="0.25">
      <c r="A330" s="1">
        <v>329</v>
      </c>
    </row>
    <row r="331" spans="1:1" x14ac:dyDescent="0.25">
      <c r="A331" s="1">
        <v>330</v>
      </c>
    </row>
    <row r="332" spans="1:1" x14ac:dyDescent="0.25">
      <c r="A332" s="1">
        <v>331</v>
      </c>
    </row>
    <row r="333" spans="1:1" x14ac:dyDescent="0.25">
      <c r="A333" s="1">
        <v>332</v>
      </c>
    </row>
    <row r="334" spans="1:1" x14ac:dyDescent="0.25">
      <c r="A334" s="1">
        <v>333</v>
      </c>
    </row>
    <row r="335" spans="1:1" x14ac:dyDescent="0.25">
      <c r="A335" s="1">
        <v>334</v>
      </c>
    </row>
    <row r="336" spans="1:1" x14ac:dyDescent="0.25">
      <c r="A336" s="1">
        <v>335</v>
      </c>
    </row>
    <row r="337" spans="1:1" x14ac:dyDescent="0.25">
      <c r="A337" s="1">
        <v>336</v>
      </c>
    </row>
    <row r="338" spans="1:1" x14ac:dyDescent="0.25">
      <c r="A338" s="1">
        <v>337</v>
      </c>
    </row>
    <row r="339" spans="1:1" x14ac:dyDescent="0.25">
      <c r="A339" s="1">
        <v>338</v>
      </c>
    </row>
    <row r="340" spans="1:1" x14ac:dyDescent="0.25">
      <c r="A340" s="1">
        <v>339</v>
      </c>
    </row>
    <row r="341" spans="1:1" x14ac:dyDescent="0.25">
      <c r="A341" s="1">
        <v>340</v>
      </c>
    </row>
    <row r="342" spans="1:1" x14ac:dyDescent="0.25">
      <c r="A342" s="1">
        <v>341</v>
      </c>
    </row>
    <row r="343" spans="1:1" x14ac:dyDescent="0.25">
      <c r="A343" s="1">
        <v>342</v>
      </c>
    </row>
    <row r="344" spans="1:1" x14ac:dyDescent="0.25">
      <c r="A344" s="1">
        <v>343</v>
      </c>
    </row>
    <row r="345" spans="1:1" x14ac:dyDescent="0.25">
      <c r="A345" s="1">
        <v>344</v>
      </c>
    </row>
    <row r="346" spans="1:1" x14ac:dyDescent="0.25">
      <c r="A346" s="1">
        <v>345</v>
      </c>
    </row>
    <row r="347" spans="1:1" x14ac:dyDescent="0.25">
      <c r="A347" s="1">
        <v>346</v>
      </c>
    </row>
    <row r="348" spans="1:1" x14ac:dyDescent="0.25">
      <c r="A348" s="1">
        <v>347</v>
      </c>
    </row>
    <row r="349" spans="1:1" x14ac:dyDescent="0.25">
      <c r="A349" s="1">
        <v>348</v>
      </c>
    </row>
    <row r="350" spans="1:1" x14ac:dyDescent="0.25">
      <c r="A350" s="1">
        <v>349</v>
      </c>
    </row>
    <row r="351" spans="1:1" x14ac:dyDescent="0.25">
      <c r="A351" s="1">
        <v>350</v>
      </c>
    </row>
    <row r="352" spans="1:1" x14ac:dyDescent="0.25">
      <c r="A352" s="1">
        <v>351</v>
      </c>
    </row>
    <row r="353" spans="1:1" x14ac:dyDescent="0.25">
      <c r="A353" s="1">
        <v>352</v>
      </c>
    </row>
    <row r="354" spans="1:1" x14ac:dyDescent="0.25">
      <c r="A354" s="1">
        <v>353</v>
      </c>
    </row>
    <row r="355" spans="1:1" x14ac:dyDescent="0.25">
      <c r="A355" s="1">
        <v>354</v>
      </c>
    </row>
    <row r="356" spans="1:1" x14ac:dyDescent="0.25">
      <c r="A356" s="1">
        <v>355</v>
      </c>
    </row>
    <row r="357" spans="1:1" x14ac:dyDescent="0.25">
      <c r="A357" s="1">
        <v>356</v>
      </c>
    </row>
    <row r="358" spans="1:1" x14ac:dyDescent="0.25">
      <c r="A358" s="1">
        <v>357</v>
      </c>
    </row>
    <row r="359" spans="1:1" x14ac:dyDescent="0.25">
      <c r="A359" s="1">
        <v>358</v>
      </c>
    </row>
    <row r="360" spans="1:1" x14ac:dyDescent="0.25">
      <c r="A360" s="1">
        <v>359</v>
      </c>
    </row>
    <row r="361" spans="1:1" x14ac:dyDescent="0.25">
      <c r="A361" s="1">
        <v>360</v>
      </c>
    </row>
    <row r="362" spans="1:1" x14ac:dyDescent="0.25">
      <c r="A362" s="1">
        <v>361</v>
      </c>
    </row>
    <row r="363" spans="1:1" x14ac:dyDescent="0.25">
      <c r="A363" s="1">
        <v>362</v>
      </c>
    </row>
    <row r="364" spans="1:1" x14ac:dyDescent="0.25">
      <c r="A364" s="1">
        <v>363</v>
      </c>
    </row>
    <row r="365" spans="1:1" x14ac:dyDescent="0.25">
      <c r="A365" s="1">
        <v>364</v>
      </c>
    </row>
    <row r="366" spans="1:1" x14ac:dyDescent="0.25">
      <c r="A366" s="1">
        <v>365</v>
      </c>
    </row>
    <row r="367" spans="1:1" x14ac:dyDescent="0.25">
      <c r="A367" s="1">
        <v>366</v>
      </c>
    </row>
    <row r="368" spans="1:1" x14ac:dyDescent="0.25">
      <c r="A368" s="1">
        <v>367</v>
      </c>
    </row>
    <row r="369" spans="1:1" x14ac:dyDescent="0.25">
      <c r="A369" s="1">
        <v>368</v>
      </c>
    </row>
    <row r="370" spans="1:1" x14ac:dyDescent="0.25">
      <c r="A370" s="1">
        <v>369</v>
      </c>
    </row>
    <row r="371" spans="1:1" x14ac:dyDescent="0.25">
      <c r="A371" s="1">
        <v>370</v>
      </c>
    </row>
    <row r="372" spans="1:1" x14ac:dyDescent="0.25">
      <c r="A372" s="1">
        <v>371</v>
      </c>
    </row>
    <row r="373" spans="1:1" x14ac:dyDescent="0.25">
      <c r="A373" s="1">
        <v>372</v>
      </c>
    </row>
    <row r="374" spans="1:1" x14ac:dyDescent="0.25">
      <c r="A374" s="1">
        <v>373</v>
      </c>
    </row>
    <row r="375" spans="1:1" x14ac:dyDescent="0.25">
      <c r="A375" s="1">
        <v>374</v>
      </c>
    </row>
    <row r="376" spans="1:1" x14ac:dyDescent="0.25">
      <c r="A376" s="1">
        <v>375</v>
      </c>
    </row>
    <row r="377" spans="1:1" x14ac:dyDescent="0.25">
      <c r="A377" s="1">
        <v>376</v>
      </c>
    </row>
    <row r="378" spans="1:1" x14ac:dyDescent="0.25">
      <c r="A378" s="1">
        <v>377</v>
      </c>
    </row>
    <row r="379" spans="1:1" x14ac:dyDescent="0.25">
      <c r="A379" s="1">
        <v>378</v>
      </c>
    </row>
    <row r="380" spans="1:1" x14ac:dyDescent="0.25">
      <c r="A380" s="1">
        <v>379</v>
      </c>
    </row>
    <row r="381" spans="1:1" x14ac:dyDescent="0.25">
      <c r="A381" s="1">
        <v>380</v>
      </c>
    </row>
    <row r="382" spans="1:1" x14ac:dyDescent="0.25">
      <c r="A382" s="1">
        <v>381</v>
      </c>
    </row>
    <row r="383" spans="1:1" x14ac:dyDescent="0.25">
      <c r="A383" s="1">
        <v>382</v>
      </c>
    </row>
    <row r="384" spans="1:1" x14ac:dyDescent="0.25">
      <c r="A384" s="1">
        <v>383</v>
      </c>
    </row>
    <row r="385" spans="1:1" x14ac:dyDescent="0.25">
      <c r="A385" s="1">
        <v>384</v>
      </c>
    </row>
    <row r="386" spans="1:1" x14ac:dyDescent="0.25">
      <c r="A386" s="1">
        <v>385</v>
      </c>
    </row>
    <row r="387" spans="1:1" x14ac:dyDescent="0.25">
      <c r="A387" s="1">
        <v>386</v>
      </c>
    </row>
    <row r="388" spans="1:1" x14ac:dyDescent="0.25">
      <c r="A388" s="1">
        <v>387</v>
      </c>
    </row>
    <row r="389" spans="1:1" x14ac:dyDescent="0.25">
      <c r="A389" s="1">
        <v>388</v>
      </c>
    </row>
    <row r="390" spans="1:1" x14ac:dyDescent="0.25">
      <c r="A390" s="1">
        <v>389</v>
      </c>
    </row>
    <row r="391" spans="1:1" x14ac:dyDescent="0.25">
      <c r="A391" s="1">
        <v>390</v>
      </c>
    </row>
    <row r="392" spans="1:1" x14ac:dyDescent="0.25">
      <c r="A392" s="1">
        <v>391</v>
      </c>
    </row>
    <row r="393" spans="1:1" x14ac:dyDescent="0.25">
      <c r="A393" s="1">
        <v>392</v>
      </c>
    </row>
    <row r="394" spans="1:1" x14ac:dyDescent="0.25">
      <c r="A394" s="1">
        <v>393</v>
      </c>
    </row>
    <row r="395" spans="1:1" x14ac:dyDescent="0.25">
      <c r="A395" s="1">
        <v>394</v>
      </c>
    </row>
    <row r="396" spans="1:1" x14ac:dyDescent="0.25">
      <c r="A396" s="1">
        <v>395</v>
      </c>
    </row>
    <row r="397" spans="1:1" x14ac:dyDescent="0.25">
      <c r="A397" s="1">
        <v>396</v>
      </c>
    </row>
    <row r="398" spans="1:1" x14ac:dyDescent="0.25">
      <c r="A398" s="1">
        <v>397</v>
      </c>
    </row>
    <row r="399" spans="1:1" x14ac:dyDescent="0.25">
      <c r="A399" s="1">
        <v>398</v>
      </c>
    </row>
    <row r="400" spans="1:1" x14ac:dyDescent="0.25">
      <c r="A400" s="1">
        <v>399</v>
      </c>
    </row>
    <row r="401" spans="1:1" x14ac:dyDescent="0.25">
      <c r="A401" s="1">
        <v>400</v>
      </c>
    </row>
    <row r="402" spans="1:1" x14ac:dyDescent="0.25">
      <c r="A402" s="1">
        <v>401</v>
      </c>
    </row>
    <row r="403" spans="1:1" x14ac:dyDescent="0.25">
      <c r="A403" s="1">
        <v>402</v>
      </c>
    </row>
    <row r="404" spans="1:1" x14ac:dyDescent="0.25">
      <c r="A404" s="1">
        <v>403</v>
      </c>
    </row>
    <row r="405" spans="1:1" x14ac:dyDescent="0.25">
      <c r="A405" s="1">
        <v>404</v>
      </c>
    </row>
    <row r="406" spans="1:1" x14ac:dyDescent="0.25">
      <c r="A406" s="1">
        <v>405</v>
      </c>
    </row>
    <row r="407" spans="1:1" x14ac:dyDescent="0.25">
      <c r="A407" s="1">
        <v>406</v>
      </c>
    </row>
    <row r="408" spans="1:1" x14ac:dyDescent="0.25">
      <c r="A408" s="1">
        <v>407</v>
      </c>
    </row>
    <row r="409" spans="1:1" x14ac:dyDescent="0.25">
      <c r="A409" s="1">
        <v>408</v>
      </c>
    </row>
    <row r="410" spans="1:1" x14ac:dyDescent="0.25">
      <c r="A410" s="1">
        <v>409</v>
      </c>
    </row>
    <row r="411" spans="1:1" x14ac:dyDescent="0.25">
      <c r="A411" s="1">
        <v>410</v>
      </c>
    </row>
    <row r="412" spans="1:1" x14ac:dyDescent="0.25">
      <c r="A412" s="1">
        <v>411</v>
      </c>
    </row>
    <row r="413" spans="1:1" x14ac:dyDescent="0.25">
      <c r="A413" s="1">
        <v>412</v>
      </c>
    </row>
    <row r="414" spans="1:1" x14ac:dyDescent="0.25">
      <c r="A414" s="1">
        <v>413</v>
      </c>
    </row>
    <row r="415" spans="1:1" x14ac:dyDescent="0.25">
      <c r="A415" s="1">
        <v>414</v>
      </c>
    </row>
    <row r="416" spans="1:1" x14ac:dyDescent="0.25">
      <c r="A416" s="1">
        <v>415</v>
      </c>
    </row>
    <row r="417" spans="1:1" x14ac:dyDescent="0.25">
      <c r="A417" s="1">
        <v>416</v>
      </c>
    </row>
    <row r="418" spans="1:1" x14ac:dyDescent="0.25">
      <c r="A418" s="1">
        <v>417</v>
      </c>
    </row>
    <row r="419" spans="1:1" x14ac:dyDescent="0.25">
      <c r="A419" s="1">
        <v>418</v>
      </c>
    </row>
    <row r="420" spans="1:1" x14ac:dyDescent="0.25">
      <c r="A420" s="1">
        <v>419</v>
      </c>
    </row>
    <row r="421" spans="1:1" x14ac:dyDescent="0.25">
      <c r="A421" s="1">
        <v>420</v>
      </c>
    </row>
    <row r="422" spans="1:1" x14ac:dyDescent="0.25">
      <c r="A422" s="1">
        <v>421</v>
      </c>
    </row>
    <row r="423" spans="1:1" x14ac:dyDescent="0.25">
      <c r="A423" s="1">
        <v>422</v>
      </c>
    </row>
    <row r="424" spans="1:1" x14ac:dyDescent="0.25">
      <c r="A424" s="1">
        <v>423</v>
      </c>
    </row>
    <row r="425" spans="1:1" x14ac:dyDescent="0.25">
      <c r="A425" s="1">
        <v>424</v>
      </c>
    </row>
    <row r="426" spans="1:1" x14ac:dyDescent="0.25">
      <c r="A426" s="1">
        <v>425</v>
      </c>
    </row>
    <row r="427" spans="1:1" x14ac:dyDescent="0.25">
      <c r="A427" s="1">
        <v>426</v>
      </c>
    </row>
    <row r="428" spans="1:1" x14ac:dyDescent="0.25">
      <c r="A428" s="1">
        <v>427</v>
      </c>
    </row>
    <row r="429" spans="1:1" x14ac:dyDescent="0.25">
      <c r="A429" s="1">
        <v>428</v>
      </c>
    </row>
    <row r="430" spans="1:1" x14ac:dyDescent="0.25">
      <c r="A430" s="1">
        <v>429</v>
      </c>
    </row>
    <row r="431" spans="1:1" x14ac:dyDescent="0.25">
      <c r="A431" s="1">
        <v>430</v>
      </c>
    </row>
    <row r="432" spans="1:1" x14ac:dyDescent="0.25">
      <c r="A432" s="1">
        <v>431</v>
      </c>
    </row>
    <row r="433" spans="1:1" x14ac:dyDescent="0.25">
      <c r="A433" s="1">
        <v>432</v>
      </c>
    </row>
    <row r="434" spans="1:1" x14ac:dyDescent="0.25">
      <c r="A434" s="1">
        <v>433</v>
      </c>
    </row>
    <row r="435" spans="1:1" x14ac:dyDescent="0.25">
      <c r="A435" s="1">
        <v>434</v>
      </c>
    </row>
    <row r="436" spans="1:1" x14ac:dyDescent="0.25">
      <c r="A436" s="1">
        <v>435</v>
      </c>
    </row>
    <row r="437" spans="1:1" x14ac:dyDescent="0.25">
      <c r="A437" s="1">
        <v>436</v>
      </c>
    </row>
    <row r="438" spans="1:1" x14ac:dyDescent="0.25">
      <c r="A438" s="1">
        <v>437</v>
      </c>
    </row>
    <row r="439" spans="1:1" x14ac:dyDescent="0.25">
      <c r="A439" s="1">
        <v>438</v>
      </c>
    </row>
    <row r="440" spans="1:1" x14ac:dyDescent="0.25">
      <c r="A440" s="1">
        <v>439</v>
      </c>
    </row>
    <row r="441" spans="1:1" x14ac:dyDescent="0.25">
      <c r="A441" s="1">
        <v>440</v>
      </c>
    </row>
    <row r="442" spans="1:1" x14ac:dyDescent="0.25">
      <c r="A442" s="1">
        <v>441</v>
      </c>
    </row>
    <row r="443" spans="1:1" x14ac:dyDescent="0.25">
      <c r="A443" s="1">
        <v>442</v>
      </c>
    </row>
    <row r="444" spans="1:1" x14ac:dyDescent="0.25">
      <c r="A444" s="1">
        <v>443</v>
      </c>
    </row>
    <row r="445" spans="1:1" x14ac:dyDescent="0.25">
      <c r="A445" s="1">
        <v>444</v>
      </c>
    </row>
    <row r="446" spans="1:1" x14ac:dyDescent="0.25">
      <c r="A446" s="1">
        <v>445</v>
      </c>
    </row>
    <row r="447" spans="1:1" x14ac:dyDescent="0.25">
      <c r="A447" s="1">
        <v>446</v>
      </c>
    </row>
    <row r="448" spans="1:1" x14ac:dyDescent="0.25">
      <c r="A448" s="1">
        <v>447</v>
      </c>
    </row>
    <row r="449" spans="1:1" x14ac:dyDescent="0.25">
      <c r="A449" s="1">
        <v>448</v>
      </c>
    </row>
    <row r="450" spans="1:1" x14ac:dyDescent="0.25">
      <c r="A450" s="1">
        <v>449</v>
      </c>
    </row>
    <row r="451" spans="1:1" x14ac:dyDescent="0.25">
      <c r="A451" s="1">
        <v>450</v>
      </c>
    </row>
    <row r="452" spans="1:1" x14ac:dyDescent="0.25">
      <c r="A452" s="1">
        <v>451</v>
      </c>
    </row>
    <row r="453" spans="1:1" x14ac:dyDescent="0.25">
      <c r="A453" s="1">
        <v>452</v>
      </c>
    </row>
    <row r="454" spans="1:1" x14ac:dyDescent="0.25">
      <c r="A454" s="1">
        <v>453</v>
      </c>
    </row>
    <row r="455" spans="1:1" x14ac:dyDescent="0.25">
      <c r="A455" s="1">
        <v>454</v>
      </c>
    </row>
    <row r="456" spans="1:1" x14ac:dyDescent="0.25">
      <c r="A456" s="1">
        <v>455</v>
      </c>
    </row>
    <row r="457" spans="1:1" x14ac:dyDescent="0.25">
      <c r="A457" s="1">
        <v>456</v>
      </c>
    </row>
    <row r="458" spans="1:1" x14ac:dyDescent="0.25">
      <c r="A458" s="1">
        <v>457</v>
      </c>
    </row>
    <row r="459" spans="1:1" x14ac:dyDescent="0.25">
      <c r="A459" s="1">
        <v>458</v>
      </c>
    </row>
    <row r="460" spans="1:1" x14ac:dyDescent="0.25">
      <c r="A460" s="1">
        <v>459</v>
      </c>
    </row>
    <row r="461" spans="1:1" x14ac:dyDescent="0.25">
      <c r="A461" s="1">
        <v>460</v>
      </c>
    </row>
    <row r="462" spans="1:1" x14ac:dyDescent="0.25">
      <c r="A462" s="1">
        <v>461</v>
      </c>
    </row>
    <row r="463" spans="1:1" x14ac:dyDescent="0.25">
      <c r="A463" s="1">
        <v>462</v>
      </c>
    </row>
    <row r="464" spans="1:1" x14ac:dyDescent="0.25">
      <c r="A464" s="1">
        <v>463</v>
      </c>
    </row>
    <row r="465" spans="1:1" x14ac:dyDescent="0.25">
      <c r="A465" s="1">
        <v>464</v>
      </c>
    </row>
    <row r="466" spans="1:1" x14ac:dyDescent="0.25">
      <c r="A466" s="1">
        <v>465</v>
      </c>
    </row>
    <row r="467" spans="1:1" x14ac:dyDescent="0.25">
      <c r="A467" s="1">
        <v>466</v>
      </c>
    </row>
    <row r="468" spans="1:1" x14ac:dyDescent="0.25">
      <c r="A468" s="1">
        <v>467</v>
      </c>
    </row>
    <row r="469" spans="1:1" x14ac:dyDescent="0.25">
      <c r="A469" s="1">
        <v>468</v>
      </c>
    </row>
    <row r="470" spans="1:1" x14ac:dyDescent="0.25">
      <c r="A470" s="1">
        <v>469</v>
      </c>
    </row>
    <row r="471" spans="1:1" x14ac:dyDescent="0.25">
      <c r="A471" s="1">
        <v>470</v>
      </c>
    </row>
    <row r="472" spans="1:1" x14ac:dyDescent="0.25">
      <c r="A472" s="1">
        <v>471</v>
      </c>
    </row>
    <row r="473" spans="1:1" x14ac:dyDescent="0.25">
      <c r="A473" s="1">
        <v>472</v>
      </c>
    </row>
    <row r="474" spans="1:1" x14ac:dyDescent="0.25">
      <c r="A474" s="1">
        <v>473</v>
      </c>
    </row>
    <row r="475" spans="1:1" x14ac:dyDescent="0.25">
      <c r="A475" s="1">
        <v>474</v>
      </c>
    </row>
    <row r="476" spans="1:1" x14ac:dyDescent="0.25">
      <c r="A476" s="1">
        <v>475</v>
      </c>
    </row>
    <row r="477" spans="1:1" x14ac:dyDescent="0.25">
      <c r="A477" s="1">
        <v>476</v>
      </c>
    </row>
    <row r="478" spans="1:1" x14ac:dyDescent="0.25">
      <c r="A478" s="1">
        <v>477</v>
      </c>
    </row>
    <row r="479" spans="1:1" x14ac:dyDescent="0.25">
      <c r="A479" s="1">
        <v>478</v>
      </c>
    </row>
    <row r="480" spans="1:1" x14ac:dyDescent="0.25">
      <c r="A480" s="1">
        <v>479</v>
      </c>
    </row>
    <row r="481" spans="1:1" x14ac:dyDescent="0.25">
      <c r="A481" s="1">
        <v>480</v>
      </c>
    </row>
    <row r="482" spans="1:1" x14ac:dyDescent="0.25">
      <c r="A482" s="1">
        <v>481</v>
      </c>
    </row>
    <row r="483" spans="1:1" x14ac:dyDescent="0.25">
      <c r="A483" s="1">
        <v>482</v>
      </c>
    </row>
    <row r="484" spans="1:1" x14ac:dyDescent="0.25">
      <c r="A484" s="1">
        <v>483</v>
      </c>
    </row>
    <row r="485" spans="1:1" x14ac:dyDescent="0.25">
      <c r="A485" s="1">
        <v>484</v>
      </c>
    </row>
    <row r="486" spans="1:1" x14ac:dyDescent="0.25">
      <c r="A486" s="1">
        <v>485</v>
      </c>
    </row>
    <row r="487" spans="1:1" x14ac:dyDescent="0.25">
      <c r="A487" s="1">
        <v>486</v>
      </c>
    </row>
    <row r="488" spans="1:1" x14ac:dyDescent="0.25">
      <c r="A488" s="1">
        <v>487</v>
      </c>
    </row>
    <row r="489" spans="1:1" x14ac:dyDescent="0.25">
      <c r="A489" s="1">
        <v>488</v>
      </c>
    </row>
    <row r="490" spans="1:1" x14ac:dyDescent="0.25">
      <c r="A490" s="1">
        <v>489</v>
      </c>
    </row>
    <row r="491" spans="1:1" x14ac:dyDescent="0.25">
      <c r="A491" s="1">
        <v>490</v>
      </c>
    </row>
    <row r="492" spans="1:1" x14ac:dyDescent="0.25">
      <c r="A492" s="1">
        <v>491</v>
      </c>
    </row>
    <row r="493" spans="1:1" x14ac:dyDescent="0.25">
      <c r="A493" s="1">
        <v>492</v>
      </c>
    </row>
    <row r="494" spans="1:1" x14ac:dyDescent="0.25">
      <c r="A494" s="1">
        <v>493</v>
      </c>
    </row>
    <row r="495" spans="1:1" x14ac:dyDescent="0.25">
      <c r="A495" s="1">
        <v>494</v>
      </c>
    </row>
    <row r="496" spans="1:1" x14ac:dyDescent="0.25">
      <c r="A496" s="1">
        <v>495</v>
      </c>
    </row>
    <row r="497" spans="1:1" x14ac:dyDescent="0.25">
      <c r="A497" s="1">
        <v>496</v>
      </c>
    </row>
    <row r="498" spans="1:1" x14ac:dyDescent="0.25">
      <c r="A498" s="1">
        <v>497</v>
      </c>
    </row>
    <row r="499" spans="1:1" x14ac:dyDescent="0.25">
      <c r="A499" s="1">
        <v>498</v>
      </c>
    </row>
    <row r="500" spans="1:1" x14ac:dyDescent="0.25">
      <c r="A500" s="1">
        <v>499</v>
      </c>
    </row>
    <row r="501" spans="1:1" x14ac:dyDescent="0.25">
      <c r="A501" s="1">
        <v>500</v>
      </c>
    </row>
    <row r="502" spans="1:1" x14ac:dyDescent="0.25">
      <c r="A502" s="1">
        <v>501</v>
      </c>
    </row>
    <row r="503" spans="1:1" x14ac:dyDescent="0.25">
      <c r="A503" s="1">
        <v>502</v>
      </c>
    </row>
    <row r="504" spans="1:1" x14ac:dyDescent="0.25">
      <c r="A504" s="1">
        <v>503</v>
      </c>
    </row>
    <row r="505" spans="1:1" x14ac:dyDescent="0.25">
      <c r="A505" s="1">
        <v>504</v>
      </c>
    </row>
    <row r="506" spans="1:1" x14ac:dyDescent="0.25">
      <c r="A506" s="1">
        <v>505</v>
      </c>
    </row>
    <row r="507" spans="1:1" x14ac:dyDescent="0.25">
      <c r="A507" s="1">
        <v>506</v>
      </c>
    </row>
    <row r="508" spans="1:1" x14ac:dyDescent="0.25">
      <c r="A508" s="1">
        <v>507</v>
      </c>
    </row>
    <row r="509" spans="1:1" x14ac:dyDescent="0.25">
      <c r="A509" s="1">
        <v>508</v>
      </c>
    </row>
    <row r="510" spans="1:1" x14ac:dyDescent="0.25">
      <c r="A510" s="1">
        <v>509</v>
      </c>
    </row>
    <row r="511" spans="1:1" x14ac:dyDescent="0.25">
      <c r="A511" s="1">
        <v>510</v>
      </c>
    </row>
    <row r="512" spans="1:1" x14ac:dyDescent="0.25">
      <c r="A512" s="1">
        <v>511</v>
      </c>
    </row>
    <row r="513" spans="1:1" x14ac:dyDescent="0.25">
      <c r="A513" s="1">
        <v>512</v>
      </c>
    </row>
    <row r="514" spans="1:1" x14ac:dyDescent="0.25">
      <c r="A514" s="1">
        <v>513</v>
      </c>
    </row>
    <row r="515" spans="1:1" x14ac:dyDescent="0.25">
      <c r="A515" s="1">
        <v>514</v>
      </c>
    </row>
    <row r="516" spans="1:1" x14ac:dyDescent="0.25">
      <c r="A516" s="1">
        <v>515</v>
      </c>
    </row>
    <row r="517" spans="1:1" x14ac:dyDescent="0.25">
      <c r="A517" s="1">
        <v>516</v>
      </c>
    </row>
    <row r="518" spans="1:1" x14ac:dyDescent="0.25">
      <c r="A518" s="1">
        <v>517</v>
      </c>
    </row>
    <row r="519" spans="1:1" x14ac:dyDescent="0.25">
      <c r="A519" s="1">
        <v>518</v>
      </c>
    </row>
    <row r="520" spans="1:1" x14ac:dyDescent="0.25">
      <c r="A520" s="1">
        <v>519</v>
      </c>
    </row>
    <row r="521" spans="1:1" x14ac:dyDescent="0.25">
      <c r="A521" s="1">
        <v>520</v>
      </c>
    </row>
    <row r="522" spans="1:1" x14ac:dyDescent="0.25">
      <c r="A522" s="1">
        <v>521</v>
      </c>
    </row>
  </sheetData>
  <dataValidations count="2">
    <dataValidation type="list" allowBlank="1" showInputMessage="1" showErrorMessage="1" sqref="E2:E522">
      <formula1>sections</formula1>
    </dataValidation>
    <dataValidation type="list" allowBlank="1" showInputMessage="1" showErrorMessage="1" sqref="F2:F522">
      <formula1>examples</formula1>
    </dataValidation>
  </dataValidations>
  <pageMargins left="0.7" right="0.7" top="0.78740157499999996" bottom="0.78740157499999996" header="0.3" footer="0.3"/>
  <pageSetup paperSize="9" orientation="portrait" horizontalDpi="4294967292" vertic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183"/>
  <sheetViews>
    <sheetView workbookViewId="0">
      <pane ySplit="1" topLeftCell="A2" activePane="bottomLeft" state="frozen"/>
      <selection pane="bottomLeft" activeCell="C10" sqref="C10"/>
    </sheetView>
  </sheetViews>
  <sheetFormatPr baseColWidth="10" defaultRowHeight="13.5" x14ac:dyDescent="0.25"/>
  <cols>
    <col min="1" max="1" width="11.19921875" style="1"/>
    <col min="2" max="2" width="16.796875" customWidth="1"/>
    <col min="3" max="3" width="52" customWidth="1"/>
    <col min="4" max="4" width="16.19921875" customWidth="1"/>
    <col min="5" max="5" width="95.3984375" bestFit="1" customWidth="1"/>
  </cols>
  <sheetData>
    <row r="1" spans="1:7" x14ac:dyDescent="0.25">
      <c r="A1" s="1" t="s">
        <v>3</v>
      </c>
      <c r="B1" t="s">
        <v>4</v>
      </c>
      <c r="C1" t="s">
        <v>5</v>
      </c>
      <c r="D1" t="s">
        <v>6</v>
      </c>
    </row>
    <row r="2" spans="1:7" x14ac:dyDescent="0.25">
      <c r="A2" s="1">
        <v>1</v>
      </c>
      <c r="B2" t="s">
        <v>144</v>
      </c>
      <c r="C2" t="s">
        <v>203</v>
      </c>
      <c r="D2" t="s">
        <v>145</v>
      </c>
      <c r="E2" t="str">
        <f>"$sections['"&amp;A2&amp;"'] = array('title' =&gt; '"&amp;B2&amp;"', 'small' =&gt; '"&amp;C2&amp;"');"</f>
        <v>$sections['1'] = array('title' =&gt; 'Logische Steuerung', 'small' =&gt; 'Mit einer fundierten Kenntnis von WENN und der Syntax des Verkettens beginnt bei Excel&amp;reg; alles');</v>
      </c>
      <c r="F2">
        <f>A2</f>
        <v>1</v>
      </c>
      <c r="G2" t="str">
        <f>IF(B2="","","&lt;li&gt;&lt;a href=""#thema_"&amp;A2&amp;"""&gt;"&amp;B2&amp;"&lt;/a&gt; &lt;small class=""decent""&gt;"&amp;C2&amp;"&lt;/small&gt;&lt;/li&gt;")</f>
        <v>&lt;li&gt;&lt;a href="#thema_1"&gt;Logische Steuerung&lt;/a&gt; &lt;small class="decent"&gt;Mit einer fundierten Kenntnis von WENN und der Syntax des Verkettens beginnt bei Excel&amp;reg; alles&lt;/small&gt;&lt;/li&gt;</v>
      </c>
    </row>
    <row r="3" spans="1:7" x14ac:dyDescent="0.25">
      <c r="A3" s="1">
        <v>2</v>
      </c>
      <c r="B3" t="s">
        <v>25</v>
      </c>
      <c r="C3" t="s">
        <v>26</v>
      </c>
      <c r="D3" t="s">
        <v>28</v>
      </c>
      <c r="E3" t="str">
        <f t="shared" ref="E3:E11" si="0">"$sections['"&amp;A3&amp;"'] = array('title' =&gt; '"&amp;B3&amp;"', 'small' =&gt; '"&amp;C3&amp;"');"</f>
        <v>$sections['2'] = array('title' =&gt; 'Fenster', 'small' =&gt; 'Der Umgang mit der Benutzeroberfläche');</v>
      </c>
      <c r="F3">
        <f t="shared" ref="F3:F66" si="1">A3</f>
        <v>2</v>
      </c>
      <c r="G3" t="str">
        <f t="shared" ref="G3:G14" si="2">IF(B3="","","&lt;li&gt;&lt;a href=""#thema_"&amp;A3&amp;"""&gt;"&amp;B3&amp;"&lt;/a&gt; &lt;small class=""decent""&gt;"&amp;C3&amp;"&lt;/small&gt;&lt;/li&gt;")</f>
        <v>&lt;li&gt;&lt;a href="#thema_2"&gt;Fenster&lt;/a&gt; &lt;small class="decent"&gt;Der Umgang mit der Benutzeroberfläche&lt;/small&gt;&lt;/li&gt;</v>
      </c>
    </row>
    <row r="4" spans="1:7" x14ac:dyDescent="0.25">
      <c r="A4" s="1">
        <v>3</v>
      </c>
      <c r="B4" t="s">
        <v>71</v>
      </c>
      <c r="C4" t="s">
        <v>204</v>
      </c>
      <c r="D4" t="s">
        <v>72</v>
      </c>
      <c r="E4" t="str">
        <f t="shared" si="0"/>
        <v>$sections['3'] = array('title' =&gt; 'Listen-Bearbeitung', 'small' =&gt; 'Listen als Grundlage in Excel&amp;reg; müssen effektiv behandelt werden');</v>
      </c>
      <c r="F4">
        <f t="shared" si="1"/>
        <v>3</v>
      </c>
      <c r="G4" t="str">
        <f t="shared" si="2"/>
        <v>&lt;li&gt;&lt;a href="#thema_3"&gt;Listen-Bearbeitung&lt;/a&gt; &lt;small class="decent"&gt;Listen als Grundlage in Excel&amp;reg; müssen effektiv behandelt werden&lt;/small&gt;&lt;/li&gt;</v>
      </c>
    </row>
    <row r="5" spans="1:7" x14ac:dyDescent="0.25">
      <c r="A5" s="1">
        <v>4</v>
      </c>
      <c r="D5" t="s">
        <v>236</v>
      </c>
      <c r="F5">
        <f t="shared" si="1"/>
        <v>4</v>
      </c>
      <c r="G5" t="str">
        <f t="shared" si="2"/>
        <v/>
      </c>
    </row>
    <row r="6" spans="1:7" x14ac:dyDescent="0.25">
      <c r="A6" s="1">
        <v>5</v>
      </c>
      <c r="B6" t="s">
        <v>237</v>
      </c>
      <c r="C6" t="s">
        <v>235</v>
      </c>
      <c r="D6" t="s">
        <v>31</v>
      </c>
      <c r="E6" t="str">
        <f t="shared" si="0"/>
        <v>$sections['5'] = array('title' =&gt; 'Text &amp;amp; Datum', 'small' =&gt; 'Sicherheit bei der Verwendung von Text und Datum');</v>
      </c>
      <c r="F6">
        <f t="shared" si="1"/>
        <v>5</v>
      </c>
      <c r="G6" t="str">
        <f t="shared" si="2"/>
        <v>&lt;li&gt;&lt;a href="#thema_5"&gt;Text &amp;amp; Datum&lt;/a&gt; &lt;small class="decent"&gt;Sicherheit bei der Verwendung von Text und Datum&lt;/small&gt;&lt;/li&gt;</v>
      </c>
    </row>
    <row r="7" spans="1:7" x14ac:dyDescent="0.25">
      <c r="A7" s="1">
        <v>6</v>
      </c>
      <c r="D7" t="s">
        <v>247</v>
      </c>
      <c r="F7">
        <f t="shared" si="1"/>
        <v>6</v>
      </c>
      <c r="G7" t="str">
        <f t="shared" si="2"/>
        <v/>
      </c>
    </row>
    <row r="8" spans="1:7" x14ac:dyDescent="0.25">
      <c r="A8" s="1">
        <v>7</v>
      </c>
      <c r="B8" t="s">
        <v>36</v>
      </c>
      <c r="C8" t="s">
        <v>37</v>
      </c>
      <c r="D8" t="s">
        <v>38</v>
      </c>
      <c r="E8" t="str">
        <f t="shared" si="0"/>
        <v>$sections['7'] = array('title' =&gt; 'VBA', 'small' =&gt; 'Visual Basic Programmierung: Das Profi-Werkzeug');</v>
      </c>
      <c r="F8">
        <f t="shared" si="1"/>
        <v>7</v>
      </c>
      <c r="G8" t="str">
        <f t="shared" si="2"/>
        <v>&lt;li&gt;&lt;a href="#thema_7"&gt;VBA&lt;/a&gt; &lt;small class="decent"&gt;Visual Basic Programmierung: Das Profi-Werkzeug&lt;/small&gt;&lt;/li&gt;</v>
      </c>
    </row>
    <row r="9" spans="1:7" x14ac:dyDescent="0.25">
      <c r="A9" s="1">
        <v>8</v>
      </c>
      <c r="B9" t="s">
        <v>43</v>
      </c>
      <c r="C9" t="s">
        <v>205</v>
      </c>
      <c r="D9" t="s">
        <v>44</v>
      </c>
      <c r="E9" t="str">
        <f t="shared" si="0"/>
        <v>$sections['8'] = array('title' =&gt; 'Berechnungen', 'small' =&gt; 'Das Rechnen ist eine Kernkompetenz von Excel&amp;reg;');</v>
      </c>
      <c r="F9">
        <f t="shared" si="1"/>
        <v>8</v>
      </c>
      <c r="G9" t="str">
        <f t="shared" si="2"/>
        <v>&lt;li&gt;&lt;a href="#thema_8"&gt;Berechnungen&lt;/a&gt; &lt;small class="decent"&gt;Das Rechnen ist eine Kernkompetenz von Excel&amp;reg;&lt;/small&gt;&lt;/li&gt;</v>
      </c>
    </row>
    <row r="10" spans="1:7" x14ac:dyDescent="0.25">
      <c r="A10" s="1">
        <v>9</v>
      </c>
      <c r="B10" t="s">
        <v>50</v>
      </c>
      <c r="C10" t="s">
        <v>262</v>
      </c>
      <c r="D10" t="s">
        <v>53</v>
      </c>
      <c r="E10" t="str">
        <f t="shared" si="0"/>
        <v>$sections['9'] = array('title' =&gt; 'Visualisierung', 'small' =&gt; 'Formatierung von Zellen und andere schnelle optische Helfer');</v>
      </c>
      <c r="F10">
        <f t="shared" si="1"/>
        <v>9</v>
      </c>
      <c r="G10" t="str">
        <f t="shared" si="2"/>
        <v>&lt;li&gt;&lt;a href="#thema_9"&gt;Visualisierung&lt;/a&gt; &lt;small class="decent"&gt;Formatierung von Zellen und andere schnelle optische Helfer&lt;/small&gt;&lt;/li&gt;</v>
      </c>
    </row>
    <row r="11" spans="1:7" x14ac:dyDescent="0.25">
      <c r="A11" s="1">
        <v>10</v>
      </c>
      <c r="B11" t="s">
        <v>77</v>
      </c>
      <c r="C11" t="s">
        <v>206</v>
      </c>
      <c r="D11" t="s">
        <v>100</v>
      </c>
      <c r="E11" t="str">
        <f t="shared" si="0"/>
        <v>$sections['10'] = array('title' =&gt; 'Tastatur-Kürzel', 'small' =&gt; 'Wenn man Excel&amp;reg; wirklich schnell bedienen will, geht es nicht ohne eine kleine Auswahl');</v>
      </c>
      <c r="F11">
        <f t="shared" si="1"/>
        <v>10</v>
      </c>
      <c r="G11" t="str">
        <f t="shared" si="2"/>
        <v>&lt;li&gt;&lt;a href="#thema_10"&gt;Tastatur-Kürzel&lt;/a&gt; &lt;small class="decent"&gt;Wenn man Excel&amp;reg; wirklich schnell bedienen will, geht es nicht ohne eine kleine Auswahl&lt;/small&gt;&lt;/li&gt;</v>
      </c>
    </row>
    <row r="12" spans="1:7" x14ac:dyDescent="0.25">
      <c r="A12" s="1">
        <v>11</v>
      </c>
      <c r="B12" t="s">
        <v>108</v>
      </c>
      <c r="C12" t="s">
        <v>207</v>
      </c>
      <c r="D12" t="s">
        <v>109</v>
      </c>
      <c r="E12" t="str">
        <f t="shared" ref="E12:E14" si="3">"$sections['"&amp;A12&amp;"'] = array('title' =&gt; '"&amp;B12&amp;"', 'small' =&gt; '"&amp;C12&amp;"');"</f>
        <v>$sections['11'] = array('title' =&gt; 'Formatierung', 'small' =&gt; 'Das Aussehen einer Tabelle ist das Salz in der Suppe, und hier bietet Excel&amp;reg; zahllose Möglichkeiten');</v>
      </c>
      <c r="F12">
        <f t="shared" si="1"/>
        <v>11</v>
      </c>
      <c r="G12" t="str">
        <f t="shared" si="2"/>
        <v>&lt;li&gt;&lt;a href="#thema_11"&gt;Formatierung&lt;/a&gt; &lt;small class="decent"&gt;Das Aussehen einer Tabelle ist das Salz in der Suppe, und hier bietet Excel&amp;reg; zahllose Möglichkeiten&lt;/small&gt;&lt;/li&gt;</v>
      </c>
    </row>
    <row r="13" spans="1:7" x14ac:dyDescent="0.25">
      <c r="A13" s="1">
        <v>12</v>
      </c>
      <c r="B13" t="s">
        <v>118</v>
      </c>
      <c r="C13" t="s">
        <v>250</v>
      </c>
      <c r="D13" t="s">
        <v>119</v>
      </c>
      <c r="E13" t="str">
        <f t="shared" si="3"/>
        <v>$sections['12'] = array('title' =&gt; 'Externe Quellen', 'small' =&gt; 'Erst das Zusammenspiel von Excel&amp;reg; mit externen Programmen &amp;amp; Quellen entfaltet die wahre Bedeutung von Excel&amp;reg;');</v>
      </c>
      <c r="F13">
        <f t="shared" si="1"/>
        <v>12</v>
      </c>
      <c r="G13" t="str">
        <f t="shared" si="2"/>
        <v>&lt;li&gt;&lt;a href="#thema_12"&gt;Externe Quellen&lt;/a&gt; &lt;small class="decent"&gt;Erst das Zusammenspiel von Excel&amp;reg; mit externen Programmen &amp;amp; Quellen entfaltet die wahre Bedeutung von Excel&amp;reg;&lt;/small&gt;&lt;/li&gt;</v>
      </c>
    </row>
    <row r="14" spans="1:7" x14ac:dyDescent="0.25">
      <c r="A14" s="1">
        <v>13</v>
      </c>
      <c r="B14" t="s">
        <v>127</v>
      </c>
      <c r="C14" t="s">
        <v>128</v>
      </c>
      <c r="D14" t="s">
        <v>130</v>
      </c>
      <c r="E14" t="str">
        <f t="shared" si="3"/>
        <v>$sections['13'] = array('title' =&gt; 'Layout', 'small' =&gt; 'Insbesondere für den Druck muss man die Erstellung des Seitenlayouts beherrschen');</v>
      </c>
      <c r="F14">
        <f t="shared" si="1"/>
        <v>13</v>
      </c>
      <c r="G14" t="str">
        <f t="shared" si="2"/>
        <v>&lt;li&gt;&lt;a href="#thema_13"&gt;Layout&lt;/a&gt; &lt;small class="decent"&gt;Insbesondere für den Druck muss man die Erstellung des Seitenlayouts beherrschen&lt;/small&gt;&lt;/li&gt;</v>
      </c>
    </row>
    <row r="15" spans="1:7" x14ac:dyDescent="0.25">
      <c r="D15" t="str">
        <f t="shared" ref="D15:D66" si="4">A15&amp;" | "&amp;B15</f>
        <v xml:space="preserve"> | </v>
      </c>
      <c r="F15">
        <f t="shared" si="1"/>
        <v>0</v>
      </c>
    </row>
    <row r="16" spans="1:7" x14ac:dyDescent="0.25">
      <c r="D16" t="str">
        <f t="shared" si="4"/>
        <v xml:space="preserve"> | </v>
      </c>
      <c r="F16">
        <f t="shared" si="1"/>
        <v>0</v>
      </c>
    </row>
    <row r="17" spans="4:6" x14ac:dyDescent="0.25">
      <c r="D17" t="str">
        <f t="shared" si="4"/>
        <v xml:space="preserve"> | </v>
      </c>
      <c r="F17">
        <f t="shared" si="1"/>
        <v>0</v>
      </c>
    </row>
    <row r="18" spans="4:6" x14ac:dyDescent="0.25">
      <c r="D18" t="str">
        <f t="shared" si="4"/>
        <v xml:space="preserve"> | </v>
      </c>
      <c r="F18">
        <f t="shared" si="1"/>
        <v>0</v>
      </c>
    </row>
    <row r="19" spans="4:6" x14ac:dyDescent="0.25">
      <c r="D19" t="str">
        <f t="shared" si="4"/>
        <v xml:space="preserve"> | </v>
      </c>
      <c r="F19">
        <f t="shared" si="1"/>
        <v>0</v>
      </c>
    </row>
    <row r="20" spans="4:6" x14ac:dyDescent="0.25">
      <c r="D20" t="str">
        <f t="shared" si="4"/>
        <v xml:space="preserve"> | </v>
      </c>
      <c r="F20">
        <f t="shared" si="1"/>
        <v>0</v>
      </c>
    </row>
    <row r="21" spans="4:6" x14ac:dyDescent="0.25">
      <c r="D21" t="str">
        <f t="shared" si="4"/>
        <v xml:space="preserve"> | </v>
      </c>
      <c r="F21">
        <f t="shared" si="1"/>
        <v>0</v>
      </c>
    </row>
    <row r="22" spans="4:6" x14ac:dyDescent="0.25">
      <c r="D22" t="str">
        <f t="shared" si="4"/>
        <v xml:space="preserve"> | </v>
      </c>
      <c r="F22">
        <f t="shared" si="1"/>
        <v>0</v>
      </c>
    </row>
    <row r="23" spans="4:6" x14ac:dyDescent="0.25">
      <c r="D23" t="str">
        <f t="shared" si="4"/>
        <v xml:space="preserve"> | </v>
      </c>
      <c r="F23">
        <f t="shared" si="1"/>
        <v>0</v>
      </c>
    </row>
    <row r="24" spans="4:6" x14ac:dyDescent="0.25">
      <c r="D24" t="str">
        <f t="shared" si="4"/>
        <v xml:space="preserve"> | </v>
      </c>
      <c r="F24">
        <f t="shared" si="1"/>
        <v>0</v>
      </c>
    </row>
    <row r="25" spans="4:6" x14ac:dyDescent="0.25">
      <c r="D25" t="str">
        <f t="shared" si="4"/>
        <v xml:space="preserve"> | </v>
      </c>
      <c r="F25">
        <f t="shared" si="1"/>
        <v>0</v>
      </c>
    </row>
    <row r="26" spans="4:6" x14ac:dyDescent="0.25">
      <c r="D26" t="str">
        <f t="shared" si="4"/>
        <v xml:space="preserve"> | </v>
      </c>
      <c r="F26">
        <f t="shared" si="1"/>
        <v>0</v>
      </c>
    </row>
    <row r="27" spans="4:6" x14ac:dyDescent="0.25">
      <c r="D27" t="str">
        <f t="shared" si="4"/>
        <v xml:space="preserve"> | </v>
      </c>
      <c r="F27">
        <f t="shared" si="1"/>
        <v>0</v>
      </c>
    </row>
    <row r="28" spans="4:6" x14ac:dyDescent="0.25">
      <c r="D28" t="str">
        <f t="shared" si="4"/>
        <v xml:space="preserve"> | </v>
      </c>
      <c r="F28">
        <f t="shared" si="1"/>
        <v>0</v>
      </c>
    </row>
    <row r="29" spans="4:6" x14ac:dyDescent="0.25">
      <c r="D29" t="str">
        <f t="shared" si="4"/>
        <v xml:space="preserve"> | </v>
      </c>
      <c r="F29">
        <f t="shared" si="1"/>
        <v>0</v>
      </c>
    </row>
    <row r="30" spans="4:6" x14ac:dyDescent="0.25">
      <c r="D30" t="str">
        <f t="shared" si="4"/>
        <v xml:space="preserve"> | </v>
      </c>
      <c r="F30">
        <f t="shared" si="1"/>
        <v>0</v>
      </c>
    </row>
    <row r="31" spans="4:6" x14ac:dyDescent="0.25">
      <c r="D31" t="str">
        <f t="shared" si="4"/>
        <v xml:space="preserve"> | </v>
      </c>
      <c r="F31">
        <f t="shared" si="1"/>
        <v>0</v>
      </c>
    </row>
    <row r="32" spans="4:6" x14ac:dyDescent="0.25">
      <c r="D32" t="str">
        <f t="shared" si="4"/>
        <v xml:space="preserve"> | </v>
      </c>
      <c r="F32">
        <f t="shared" si="1"/>
        <v>0</v>
      </c>
    </row>
    <row r="33" spans="4:6" x14ac:dyDescent="0.25">
      <c r="D33" t="str">
        <f t="shared" si="4"/>
        <v xml:space="preserve"> | </v>
      </c>
      <c r="F33">
        <f t="shared" si="1"/>
        <v>0</v>
      </c>
    </row>
    <row r="34" spans="4:6" x14ac:dyDescent="0.25">
      <c r="D34" t="str">
        <f t="shared" si="4"/>
        <v xml:space="preserve"> | </v>
      </c>
      <c r="F34">
        <f t="shared" si="1"/>
        <v>0</v>
      </c>
    </row>
    <row r="35" spans="4:6" x14ac:dyDescent="0.25">
      <c r="D35" t="str">
        <f t="shared" si="4"/>
        <v xml:space="preserve"> | </v>
      </c>
      <c r="F35">
        <f t="shared" si="1"/>
        <v>0</v>
      </c>
    </row>
    <row r="36" spans="4:6" x14ac:dyDescent="0.25">
      <c r="D36" t="str">
        <f t="shared" si="4"/>
        <v xml:space="preserve"> | </v>
      </c>
      <c r="F36">
        <f t="shared" si="1"/>
        <v>0</v>
      </c>
    </row>
    <row r="37" spans="4:6" x14ac:dyDescent="0.25">
      <c r="D37" t="str">
        <f t="shared" si="4"/>
        <v xml:space="preserve"> | </v>
      </c>
      <c r="F37">
        <f t="shared" si="1"/>
        <v>0</v>
      </c>
    </row>
    <row r="38" spans="4:6" x14ac:dyDescent="0.25">
      <c r="D38" t="str">
        <f t="shared" si="4"/>
        <v xml:space="preserve"> | </v>
      </c>
      <c r="F38">
        <f t="shared" si="1"/>
        <v>0</v>
      </c>
    </row>
    <row r="39" spans="4:6" x14ac:dyDescent="0.25">
      <c r="D39" t="str">
        <f t="shared" si="4"/>
        <v xml:space="preserve"> | </v>
      </c>
      <c r="F39">
        <f t="shared" si="1"/>
        <v>0</v>
      </c>
    </row>
    <row r="40" spans="4:6" x14ac:dyDescent="0.25">
      <c r="D40" t="str">
        <f t="shared" si="4"/>
        <v xml:space="preserve"> | </v>
      </c>
      <c r="F40">
        <f t="shared" si="1"/>
        <v>0</v>
      </c>
    </row>
    <row r="41" spans="4:6" x14ac:dyDescent="0.25">
      <c r="D41" t="str">
        <f t="shared" si="4"/>
        <v xml:space="preserve"> | </v>
      </c>
      <c r="F41">
        <f t="shared" si="1"/>
        <v>0</v>
      </c>
    </row>
    <row r="42" spans="4:6" x14ac:dyDescent="0.25">
      <c r="D42" t="str">
        <f t="shared" si="4"/>
        <v xml:space="preserve"> | </v>
      </c>
      <c r="F42">
        <f t="shared" si="1"/>
        <v>0</v>
      </c>
    </row>
    <row r="43" spans="4:6" x14ac:dyDescent="0.25">
      <c r="D43" t="str">
        <f t="shared" si="4"/>
        <v xml:space="preserve"> | </v>
      </c>
      <c r="F43">
        <f t="shared" si="1"/>
        <v>0</v>
      </c>
    </row>
    <row r="44" spans="4:6" x14ac:dyDescent="0.25">
      <c r="D44" t="str">
        <f t="shared" si="4"/>
        <v xml:space="preserve"> | </v>
      </c>
      <c r="F44">
        <f t="shared" si="1"/>
        <v>0</v>
      </c>
    </row>
    <row r="45" spans="4:6" x14ac:dyDescent="0.25">
      <c r="D45" t="str">
        <f t="shared" si="4"/>
        <v xml:space="preserve"> | </v>
      </c>
      <c r="F45">
        <f t="shared" si="1"/>
        <v>0</v>
      </c>
    </row>
    <row r="46" spans="4:6" x14ac:dyDescent="0.25">
      <c r="D46" t="str">
        <f t="shared" si="4"/>
        <v xml:space="preserve"> | </v>
      </c>
      <c r="F46">
        <f t="shared" si="1"/>
        <v>0</v>
      </c>
    </row>
    <row r="47" spans="4:6" x14ac:dyDescent="0.25">
      <c r="D47" t="str">
        <f t="shared" si="4"/>
        <v xml:space="preserve"> | </v>
      </c>
      <c r="F47">
        <f t="shared" si="1"/>
        <v>0</v>
      </c>
    </row>
    <row r="48" spans="4:6" x14ac:dyDescent="0.25">
      <c r="D48" t="str">
        <f t="shared" si="4"/>
        <v xml:space="preserve"> | </v>
      </c>
      <c r="F48">
        <f t="shared" si="1"/>
        <v>0</v>
      </c>
    </row>
    <row r="49" spans="4:6" x14ac:dyDescent="0.25">
      <c r="D49" t="str">
        <f t="shared" si="4"/>
        <v xml:space="preserve"> | </v>
      </c>
      <c r="F49">
        <f t="shared" si="1"/>
        <v>0</v>
      </c>
    </row>
    <row r="50" spans="4:6" x14ac:dyDescent="0.25">
      <c r="D50" t="str">
        <f t="shared" si="4"/>
        <v xml:space="preserve"> | </v>
      </c>
      <c r="F50">
        <f t="shared" si="1"/>
        <v>0</v>
      </c>
    </row>
    <row r="51" spans="4:6" x14ac:dyDescent="0.25">
      <c r="D51" t="str">
        <f t="shared" si="4"/>
        <v xml:space="preserve"> | </v>
      </c>
      <c r="F51">
        <f t="shared" si="1"/>
        <v>0</v>
      </c>
    </row>
    <row r="52" spans="4:6" x14ac:dyDescent="0.25">
      <c r="D52" t="str">
        <f t="shared" si="4"/>
        <v xml:space="preserve"> | </v>
      </c>
      <c r="F52">
        <f t="shared" si="1"/>
        <v>0</v>
      </c>
    </row>
    <row r="53" spans="4:6" x14ac:dyDescent="0.25">
      <c r="D53" t="str">
        <f t="shared" si="4"/>
        <v xml:space="preserve"> | </v>
      </c>
      <c r="F53">
        <f t="shared" si="1"/>
        <v>0</v>
      </c>
    </row>
    <row r="54" spans="4:6" x14ac:dyDescent="0.25">
      <c r="D54" t="str">
        <f t="shared" si="4"/>
        <v xml:space="preserve"> | </v>
      </c>
      <c r="F54">
        <f t="shared" si="1"/>
        <v>0</v>
      </c>
    </row>
    <row r="55" spans="4:6" x14ac:dyDescent="0.25">
      <c r="D55" t="str">
        <f t="shared" si="4"/>
        <v xml:space="preserve"> | </v>
      </c>
      <c r="F55">
        <f t="shared" si="1"/>
        <v>0</v>
      </c>
    </row>
    <row r="56" spans="4:6" x14ac:dyDescent="0.25">
      <c r="D56" t="str">
        <f t="shared" si="4"/>
        <v xml:space="preserve"> | </v>
      </c>
      <c r="F56">
        <f t="shared" si="1"/>
        <v>0</v>
      </c>
    </row>
    <row r="57" spans="4:6" x14ac:dyDescent="0.25">
      <c r="D57" t="str">
        <f t="shared" si="4"/>
        <v xml:space="preserve"> | </v>
      </c>
      <c r="F57">
        <f t="shared" si="1"/>
        <v>0</v>
      </c>
    </row>
    <row r="58" spans="4:6" x14ac:dyDescent="0.25">
      <c r="D58" t="str">
        <f t="shared" si="4"/>
        <v xml:space="preserve"> | </v>
      </c>
      <c r="F58">
        <f t="shared" si="1"/>
        <v>0</v>
      </c>
    </row>
    <row r="59" spans="4:6" x14ac:dyDescent="0.25">
      <c r="D59" t="str">
        <f t="shared" si="4"/>
        <v xml:space="preserve"> | </v>
      </c>
      <c r="F59">
        <f t="shared" si="1"/>
        <v>0</v>
      </c>
    </row>
    <row r="60" spans="4:6" x14ac:dyDescent="0.25">
      <c r="D60" t="str">
        <f t="shared" si="4"/>
        <v xml:space="preserve"> | </v>
      </c>
      <c r="F60">
        <f t="shared" si="1"/>
        <v>0</v>
      </c>
    </row>
    <row r="61" spans="4:6" x14ac:dyDescent="0.25">
      <c r="D61" t="str">
        <f t="shared" si="4"/>
        <v xml:space="preserve"> | </v>
      </c>
      <c r="F61">
        <f t="shared" si="1"/>
        <v>0</v>
      </c>
    </row>
    <row r="62" spans="4:6" x14ac:dyDescent="0.25">
      <c r="D62" t="str">
        <f t="shared" si="4"/>
        <v xml:space="preserve"> | </v>
      </c>
      <c r="F62">
        <f t="shared" si="1"/>
        <v>0</v>
      </c>
    </row>
    <row r="63" spans="4:6" x14ac:dyDescent="0.25">
      <c r="D63" t="str">
        <f t="shared" si="4"/>
        <v xml:space="preserve"> | </v>
      </c>
      <c r="F63">
        <f t="shared" si="1"/>
        <v>0</v>
      </c>
    </row>
    <row r="64" spans="4:6" x14ac:dyDescent="0.25">
      <c r="D64" t="str">
        <f t="shared" si="4"/>
        <v xml:space="preserve"> | </v>
      </c>
      <c r="F64">
        <f t="shared" si="1"/>
        <v>0</v>
      </c>
    </row>
    <row r="65" spans="4:6" x14ac:dyDescent="0.25">
      <c r="D65" t="str">
        <f t="shared" si="4"/>
        <v xml:space="preserve"> | </v>
      </c>
      <c r="F65">
        <f t="shared" si="1"/>
        <v>0</v>
      </c>
    </row>
    <row r="66" spans="4:6" x14ac:dyDescent="0.25">
      <c r="D66" t="str">
        <f t="shared" si="4"/>
        <v xml:space="preserve"> | </v>
      </c>
      <c r="F66">
        <f t="shared" si="1"/>
        <v>0</v>
      </c>
    </row>
    <row r="67" spans="4:6" x14ac:dyDescent="0.25">
      <c r="D67" t="str">
        <f t="shared" ref="D67:D130" si="5">A67&amp;" | "&amp;B67</f>
        <v xml:space="preserve"> | </v>
      </c>
      <c r="F67">
        <f t="shared" ref="F67:F130" si="6">A67</f>
        <v>0</v>
      </c>
    </row>
    <row r="68" spans="4:6" x14ac:dyDescent="0.25">
      <c r="D68" t="str">
        <f t="shared" si="5"/>
        <v xml:space="preserve"> | </v>
      </c>
      <c r="F68">
        <f t="shared" si="6"/>
        <v>0</v>
      </c>
    </row>
    <row r="69" spans="4:6" x14ac:dyDescent="0.25">
      <c r="D69" t="str">
        <f t="shared" si="5"/>
        <v xml:space="preserve"> | </v>
      </c>
      <c r="F69">
        <f t="shared" si="6"/>
        <v>0</v>
      </c>
    </row>
    <row r="70" spans="4:6" x14ac:dyDescent="0.25">
      <c r="D70" t="str">
        <f t="shared" si="5"/>
        <v xml:space="preserve"> | </v>
      </c>
      <c r="F70">
        <f t="shared" si="6"/>
        <v>0</v>
      </c>
    </row>
    <row r="71" spans="4:6" x14ac:dyDescent="0.25">
      <c r="D71" t="str">
        <f t="shared" si="5"/>
        <v xml:space="preserve"> | </v>
      </c>
      <c r="F71">
        <f t="shared" si="6"/>
        <v>0</v>
      </c>
    </row>
    <row r="72" spans="4:6" x14ac:dyDescent="0.25">
      <c r="D72" t="str">
        <f t="shared" si="5"/>
        <v xml:space="preserve"> | </v>
      </c>
      <c r="F72">
        <f t="shared" si="6"/>
        <v>0</v>
      </c>
    </row>
    <row r="73" spans="4:6" x14ac:dyDescent="0.25">
      <c r="D73" t="str">
        <f t="shared" si="5"/>
        <v xml:space="preserve"> | </v>
      </c>
      <c r="F73">
        <f t="shared" si="6"/>
        <v>0</v>
      </c>
    </row>
    <row r="74" spans="4:6" x14ac:dyDescent="0.25">
      <c r="D74" t="str">
        <f t="shared" si="5"/>
        <v xml:space="preserve"> | </v>
      </c>
      <c r="F74">
        <f t="shared" si="6"/>
        <v>0</v>
      </c>
    </row>
    <row r="75" spans="4:6" x14ac:dyDescent="0.25">
      <c r="D75" t="str">
        <f t="shared" si="5"/>
        <v xml:space="preserve"> | </v>
      </c>
      <c r="F75">
        <f t="shared" si="6"/>
        <v>0</v>
      </c>
    </row>
    <row r="76" spans="4:6" x14ac:dyDescent="0.25">
      <c r="D76" t="str">
        <f t="shared" si="5"/>
        <v xml:space="preserve"> | </v>
      </c>
      <c r="F76">
        <f t="shared" si="6"/>
        <v>0</v>
      </c>
    </row>
    <row r="77" spans="4:6" x14ac:dyDescent="0.25">
      <c r="D77" t="str">
        <f t="shared" si="5"/>
        <v xml:space="preserve"> | </v>
      </c>
      <c r="F77">
        <f t="shared" si="6"/>
        <v>0</v>
      </c>
    </row>
    <row r="78" spans="4:6" x14ac:dyDescent="0.25">
      <c r="D78" t="str">
        <f t="shared" si="5"/>
        <v xml:space="preserve"> | </v>
      </c>
      <c r="F78">
        <f t="shared" si="6"/>
        <v>0</v>
      </c>
    </row>
    <row r="79" spans="4:6" x14ac:dyDescent="0.25">
      <c r="D79" t="str">
        <f t="shared" si="5"/>
        <v xml:space="preserve"> | </v>
      </c>
      <c r="F79">
        <f t="shared" si="6"/>
        <v>0</v>
      </c>
    </row>
    <row r="80" spans="4:6" x14ac:dyDescent="0.25">
      <c r="D80" t="str">
        <f t="shared" si="5"/>
        <v xml:space="preserve"> | </v>
      </c>
      <c r="F80">
        <f t="shared" si="6"/>
        <v>0</v>
      </c>
    </row>
    <row r="81" spans="4:6" x14ac:dyDescent="0.25">
      <c r="D81" t="str">
        <f t="shared" si="5"/>
        <v xml:space="preserve"> | </v>
      </c>
      <c r="F81">
        <f t="shared" si="6"/>
        <v>0</v>
      </c>
    </row>
    <row r="82" spans="4:6" x14ac:dyDescent="0.25">
      <c r="D82" t="str">
        <f t="shared" si="5"/>
        <v xml:space="preserve"> | </v>
      </c>
      <c r="F82">
        <f t="shared" si="6"/>
        <v>0</v>
      </c>
    </row>
    <row r="83" spans="4:6" x14ac:dyDescent="0.25">
      <c r="D83" t="str">
        <f t="shared" si="5"/>
        <v xml:space="preserve"> | </v>
      </c>
      <c r="F83">
        <f t="shared" si="6"/>
        <v>0</v>
      </c>
    </row>
    <row r="84" spans="4:6" x14ac:dyDescent="0.25">
      <c r="D84" t="str">
        <f t="shared" si="5"/>
        <v xml:space="preserve"> | </v>
      </c>
      <c r="F84">
        <f t="shared" si="6"/>
        <v>0</v>
      </c>
    </row>
    <row r="85" spans="4:6" x14ac:dyDescent="0.25">
      <c r="D85" t="str">
        <f t="shared" si="5"/>
        <v xml:space="preserve"> | </v>
      </c>
      <c r="F85">
        <f t="shared" si="6"/>
        <v>0</v>
      </c>
    </row>
    <row r="86" spans="4:6" x14ac:dyDescent="0.25">
      <c r="D86" t="str">
        <f t="shared" si="5"/>
        <v xml:space="preserve"> | </v>
      </c>
      <c r="F86">
        <f t="shared" si="6"/>
        <v>0</v>
      </c>
    </row>
    <row r="87" spans="4:6" x14ac:dyDescent="0.25">
      <c r="D87" t="str">
        <f t="shared" si="5"/>
        <v xml:space="preserve"> | </v>
      </c>
      <c r="F87">
        <f t="shared" si="6"/>
        <v>0</v>
      </c>
    </row>
    <row r="88" spans="4:6" x14ac:dyDescent="0.25">
      <c r="D88" t="str">
        <f t="shared" si="5"/>
        <v xml:space="preserve"> | </v>
      </c>
      <c r="F88">
        <f t="shared" si="6"/>
        <v>0</v>
      </c>
    </row>
    <row r="89" spans="4:6" x14ac:dyDescent="0.25">
      <c r="D89" t="str">
        <f t="shared" si="5"/>
        <v xml:space="preserve"> | </v>
      </c>
      <c r="F89">
        <f t="shared" si="6"/>
        <v>0</v>
      </c>
    </row>
    <row r="90" spans="4:6" x14ac:dyDescent="0.25">
      <c r="D90" t="str">
        <f t="shared" si="5"/>
        <v xml:space="preserve"> | </v>
      </c>
      <c r="F90">
        <f t="shared" si="6"/>
        <v>0</v>
      </c>
    </row>
    <row r="91" spans="4:6" x14ac:dyDescent="0.25">
      <c r="D91" t="str">
        <f t="shared" si="5"/>
        <v xml:space="preserve"> | </v>
      </c>
      <c r="F91">
        <f t="shared" si="6"/>
        <v>0</v>
      </c>
    </row>
    <row r="92" spans="4:6" x14ac:dyDescent="0.25">
      <c r="D92" t="str">
        <f t="shared" si="5"/>
        <v xml:space="preserve"> | </v>
      </c>
      <c r="F92">
        <f t="shared" si="6"/>
        <v>0</v>
      </c>
    </row>
    <row r="93" spans="4:6" x14ac:dyDescent="0.25">
      <c r="D93" t="str">
        <f t="shared" si="5"/>
        <v xml:space="preserve"> | </v>
      </c>
      <c r="F93">
        <f t="shared" si="6"/>
        <v>0</v>
      </c>
    </row>
    <row r="94" spans="4:6" x14ac:dyDescent="0.25">
      <c r="D94" t="str">
        <f t="shared" si="5"/>
        <v xml:space="preserve"> | </v>
      </c>
      <c r="F94">
        <f t="shared" si="6"/>
        <v>0</v>
      </c>
    </row>
    <row r="95" spans="4:6" x14ac:dyDescent="0.25">
      <c r="D95" t="str">
        <f t="shared" si="5"/>
        <v xml:space="preserve"> | </v>
      </c>
      <c r="F95">
        <f t="shared" si="6"/>
        <v>0</v>
      </c>
    </row>
    <row r="96" spans="4:6" x14ac:dyDescent="0.25">
      <c r="D96" t="str">
        <f t="shared" si="5"/>
        <v xml:space="preserve"> | </v>
      </c>
      <c r="F96">
        <f t="shared" si="6"/>
        <v>0</v>
      </c>
    </row>
    <row r="97" spans="4:6" x14ac:dyDescent="0.25">
      <c r="D97" t="str">
        <f t="shared" si="5"/>
        <v xml:space="preserve"> | </v>
      </c>
      <c r="F97">
        <f t="shared" si="6"/>
        <v>0</v>
      </c>
    </row>
    <row r="98" spans="4:6" x14ac:dyDescent="0.25">
      <c r="D98" t="str">
        <f t="shared" si="5"/>
        <v xml:space="preserve"> | </v>
      </c>
      <c r="F98">
        <f t="shared" si="6"/>
        <v>0</v>
      </c>
    </row>
    <row r="99" spans="4:6" x14ac:dyDescent="0.25">
      <c r="D99" t="str">
        <f t="shared" si="5"/>
        <v xml:space="preserve"> | </v>
      </c>
      <c r="F99">
        <f t="shared" si="6"/>
        <v>0</v>
      </c>
    </row>
    <row r="100" spans="4:6" x14ac:dyDescent="0.25">
      <c r="D100" t="str">
        <f t="shared" si="5"/>
        <v xml:space="preserve"> | </v>
      </c>
      <c r="F100">
        <f t="shared" si="6"/>
        <v>0</v>
      </c>
    </row>
    <row r="101" spans="4:6" x14ac:dyDescent="0.25">
      <c r="D101" t="str">
        <f t="shared" si="5"/>
        <v xml:space="preserve"> | </v>
      </c>
      <c r="F101">
        <f t="shared" si="6"/>
        <v>0</v>
      </c>
    </row>
    <row r="102" spans="4:6" x14ac:dyDescent="0.25">
      <c r="D102" t="str">
        <f t="shared" si="5"/>
        <v xml:space="preserve"> | </v>
      </c>
      <c r="F102">
        <f t="shared" si="6"/>
        <v>0</v>
      </c>
    </row>
    <row r="103" spans="4:6" x14ac:dyDescent="0.25">
      <c r="D103" t="str">
        <f t="shared" si="5"/>
        <v xml:space="preserve"> | </v>
      </c>
      <c r="F103">
        <f t="shared" si="6"/>
        <v>0</v>
      </c>
    </row>
    <row r="104" spans="4:6" x14ac:dyDescent="0.25">
      <c r="D104" t="str">
        <f t="shared" si="5"/>
        <v xml:space="preserve"> | </v>
      </c>
      <c r="F104">
        <f t="shared" si="6"/>
        <v>0</v>
      </c>
    </row>
    <row r="105" spans="4:6" x14ac:dyDescent="0.25">
      <c r="D105" t="str">
        <f t="shared" si="5"/>
        <v xml:space="preserve"> | </v>
      </c>
      <c r="F105">
        <f t="shared" si="6"/>
        <v>0</v>
      </c>
    </row>
    <row r="106" spans="4:6" x14ac:dyDescent="0.25">
      <c r="D106" t="str">
        <f t="shared" si="5"/>
        <v xml:space="preserve"> | </v>
      </c>
      <c r="F106">
        <f t="shared" si="6"/>
        <v>0</v>
      </c>
    </row>
    <row r="107" spans="4:6" x14ac:dyDescent="0.25">
      <c r="D107" t="str">
        <f t="shared" si="5"/>
        <v xml:space="preserve"> | </v>
      </c>
      <c r="F107">
        <f t="shared" si="6"/>
        <v>0</v>
      </c>
    </row>
    <row r="108" spans="4:6" x14ac:dyDescent="0.25">
      <c r="D108" t="str">
        <f t="shared" si="5"/>
        <v xml:space="preserve"> | </v>
      </c>
      <c r="F108">
        <f t="shared" si="6"/>
        <v>0</v>
      </c>
    </row>
    <row r="109" spans="4:6" x14ac:dyDescent="0.25">
      <c r="D109" t="str">
        <f t="shared" si="5"/>
        <v xml:space="preserve"> | </v>
      </c>
      <c r="F109">
        <f t="shared" si="6"/>
        <v>0</v>
      </c>
    </row>
    <row r="110" spans="4:6" x14ac:dyDescent="0.25">
      <c r="D110" t="str">
        <f t="shared" si="5"/>
        <v xml:space="preserve"> | </v>
      </c>
      <c r="F110">
        <f t="shared" si="6"/>
        <v>0</v>
      </c>
    </row>
    <row r="111" spans="4:6" x14ac:dyDescent="0.25">
      <c r="D111" t="str">
        <f t="shared" si="5"/>
        <v xml:space="preserve"> | </v>
      </c>
      <c r="F111">
        <f t="shared" si="6"/>
        <v>0</v>
      </c>
    </row>
    <row r="112" spans="4:6" x14ac:dyDescent="0.25">
      <c r="D112" t="str">
        <f t="shared" si="5"/>
        <v xml:space="preserve"> | </v>
      </c>
      <c r="F112">
        <f t="shared" si="6"/>
        <v>0</v>
      </c>
    </row>
    <row r="113" spans="4:6" x14ac:dyDescent="0.25">
      <c r="D113" t="str">
        <f t="shared" si="5"/>
        <v xml:space="preserve"> | </v>
      </c>
      <c r="F113">
        <f t="shared" si="6"/>
        <v>0</v>
      </c>
    </row>
    <row r="114" spans="4:6" x14ac:dyDescent="0.25">
      <c r="D114" t="str">
        <f t="shared" si="5"/>
        <v xml:space="preserve"> | </v>
      </c>
      <c r="F114">
        <f t="shared" si="6"/>
        <v>0</v>
      </c>
    </row>
    <row r="115" spans="4:6" x14ac:dyDescent="0.25">
      <c r="D115" t="str">
        <f t="shared" si="5"/>
        <v xml:space="preserve"> | </v>
      </c>
      <c r="F115">
        <f t="shared" si="6"/>
        <v>0</v>
      </c>
    </row>
    <row r="116" spans="4:6" x14ac:dyDescent="0.25">
      <c r="D116" t="str">
        <f t="shared" si="5"/>
        <v xml:space="preserve"> | </v>
      </c>
      <c r="F116">
        <f t="shared" si="6"/>
        <v>0</v>
      </c>
    </row>
    <row r="117" spans="4:6" x14ac:dyDescent="0.25">
      <c r="D117" t="str">
        <f t="shared" si="5"/>
        <v xml:space="preserve"> | </v>
      </c>
      <c r="F117">
        <f t="shared" si="6"/>
        <v>0</v>
      </c>
    </row>
    <row r="118" spans="4:6" x14ac:dyDescent="0.25">
      <c r="D118" t="str">
        <f t="shared" si="5"/>
        <v xml:space="preserve"> | </v>
      </c>
      <c r="F118">
        <f t="shared" si="6"/>
        <v>0</v>
      </c>
    </row>
    <row r="119" spans="4:6" x14ac:dyDescent="0.25">
      <c r="D119" t="str">
        <f t="shared" si="5"/>
        <v xml:space="preserve"> | </v>
      </c>
      <c r="F119">
        <f t="shared" si="6"/>
        <v>0</v>
      </c>
    </row>
    <row r="120" spans="4:6" x14ac:dyDescent="0.25">
      <c r="D120" t="str">
        <f t="shared" si="5"/>
        <v xml:space="preserve"> | </v>
      </c>
      <c r="F120">
        <f t="shared" si="6"/>
        <v>0</v>
      </c>
    </row>
    <row r="121" spans="4:6" x14ac:dyDescent="0.25">
      <c r="D121" t="str">
        <f t="shared" si="5"/>
        <v xml:space="preserve"> | </v>
      </c>
      <c r="F121">
        <f t="shared" si="6"/>
        <v>0</v>
      </c>
    </row>
    <row r="122" spans="4:6" x14ac:dyDescent="0.25">
      <c r="D122" t="str">
        <f t="shared" si="5"/>
        <v xml:space="preserve"> | </v>
      </c>
      <c r="F122">
        <f t="shared" si="6"/>
        <v>0</v>
      </c>
    </row>
    <row r="123" spans="4:6" x14ac:dyDescent="0.25">
      <c r="D123" t="str">
        <f t="shared" si="5"/>
        <v xml:space="preserve"> | </v>
      </c>
      <c r="F123">
        <f t="shared" si="6"/>
        <v>0</v>
      </c>
    </row>
    <row r="124" spans="4:6" x14ac:dyDescent="0.25">
      <c r="D124" t="str">
        <f t="shared" si="5"/>
        <v xml:space="preserve"> | </v>
      </c>
      <c r="F124">
        <f t="shared" si="6"/>
        <v>0</v>
      </c>
    </row>
    <row r="125" spans="4:6" x14ac:dyDescent="0.25">
      <c r="D125" t="str">
        <f t="shared" si="5"/>
        <v xml:space="preserve"> | </v>
      </c>
      <c r="F125">
        <f t="shared" si="6"/>
        <v>0</v>
      </c>
    </row>
    <row r="126" spans="4:6" x14ac:dyDescent="0.25">
      <c r="D126" t="str">
        <f t="shared" si="5"/>
        <v xml:space="preserve"> | </v>
      </c>
      <c r="F126">
        <f t="shared" si="6"/>
        <v>0</v>
      </c>
    </row>
    <row r="127" spans="4:6" x14ac:dyDescent="0.25">
      <c r="D127" t="str">
        <f t="shared" si="5"/>
        <v xml:space="preserve"> | </v>
      </c>
      <c r="F127">
        <f t="shared" si="6"/>
        <v>0</v>
      </c>
    </row>
    <row r="128" spans="4:6" x14ac:dyDescent="0.25">
      <c r="D128" t="str">
        <f t="shared" si="5"/>
        <v xml:space="preserve"> | </v>
      </c>
      <c r="F128">
        <f t="shared" si="6"/>
        <v>0</v>
      </c>
    </row>
    <row r="129" spans="4:6" x14ac:dyDescent="0.25">
      <c r="D129" t="str">
        <f t="shared" si="5"/>
        <v xml:space="preserve"> | </v>
      </c>
      <c r="F129">
        <f t="shared" si="6"/>
        <v>0</v>
      </c>
    </row>
    <row r="130" spans="4:6" x14ac:dyDescent="0.25">
      <c r="D130" t="str">
        <f t="shared" si="5"/>
        <v xml:space="preserve"> | </v>
      </c>
      <c r="F130">
        <f t="shared" si="6"/>
        <v>0</v>
      </c>
    </row>
    <row r="131" spans="4:6" x14ac:dyDescent="0.25">
      <c r="D131" t="str">
        <f t="shared" ref="D131:D183" si="7">A131&amp;" | "&amp;B131</f>
        <v xml:space="preserve"> | </v>
      </c>
      <c r="F131">
        <f t="shared" ref="F131:F183" si="8">A131</f>
        <v>0</v>
      </c>
    </row>
    <row r="132" spans="4:6" x14ac:dyDescent="0.25">
      <c r="D132" t="str">
        <f t="shared" si="7"/>
        <v xml:space="preserve"> | </v>
      </c>
      <c r="F132">
        <f t="shared" si="8"/>
        <v>0</v>
      </c>
    </row>
    <row r="133" spans="4:6" x14ac:dyDescent="0.25">
      <c r="D133" t="str">
        <f t="shared" si="7"/>
        <v xml:space="preserve"> | </v>
      </c>
      <c r="F133">
        <f t="shared" si="8"/>
        <v>0</v>
      </c>
    </row>
    <row r="134" spans="4:6" x14ac:dyDescent="0.25">
      <c r="D134" t="str">
        <f t="shared" si="7"/>
        <v xml:space="preserve"> | </v>
      </c>
      <c r="F134">
        <f t="shared" si="8"/>
        <v>0</v>
      </c>
    </row>
    <row r="135" spans="4:6" x14ac:dyDescent="0.25">
      <c r="D135" t="str">
        <f t="shared" si="7"/>
        <v xml:space="preserve"> | </v>
      </c>
      <c r="F135">
        <f t="shared" si="8"/>
        <v>0</v>
      </c>
    </row>
    <row r="136" spans="4:6" x14ac:dyDescent="0.25">
      <c r="D136" t="str">
        <f t="shared" si="7"/>
        <v xml:space="preserve"> | </v>
      </c>
      <c r="F136">
        <f t="shared" si="8"/>
        <v>0</v>
      </c>
    </row>
    <row r="137" spans="4:6" x14ac:dyDescent="0.25">
      <c r="D137" t="str">
        <f t="shared" si="7"/>
        <v xml:space="preserve"> | </v>
      </c>
      <c r="F137">
        <f t="shared" si="8"/>
        <v>0</v>
      </c>
    </row>
    <row r="138" spans="4:6" x14ac:dyDescent="0.25">
      <c r="D138" t="str">
        <f t="shared" si="7"/>
        <v xml:space="preserve"> | </v>
      </c>
      <c r="F138">
        <f t="shared" si="8"/>
        <v>0</v>
      </c>
    </row>
    <row r="139" spans="4:6" x14ac:dyDescent="0.25">
      <c r="D139" t="str">
        <f t="shared" si="7"/>
        <v xml:space="preserve"> | </v>
      </c>
      <c r="F139">
        <f t="shared" si="8"/>
        <v>0</v>
      </c>
    </row>
    <row r="140" spans="4:6" x14ac:dyDescent="0.25">
      <c r="D140" t="str">
        <f t="shared" si="7"/>
        <v xml:space="preserve"> | </v>
      </c>
      <c r="F140">
        <f t="shared" si="8"/>
        <v>0</v>
      </c>
    </row>
    <row r="141" spans="4:6" x14ac:dyDescent="0.25">
      <c r="D141" t="str">
        <f t="shared" si="7"/>
        <v xml:space="preserve"> | </v>
      </c>
      <c r="F141">
        <f t="shared" si="8"/>
        <v>0</v>
      </c>
    </row>
    <row r="142" spans="4:6" x14ac:dyDescent="0.25">
      <c r="D142" t="str">
        <f t="shared" si="7"/>
        <v xml:space="preserve"> | </v>
      </c>
      <c r="F142">
        <f t="shared" si="8"/>
        <v>0</v>
      </c>
    </row>
    <row r="143" spans="4:6" x14ac:dyDescent="0.25">
      <c r="D143" t="str">
        <f t="shared" si="7"/>
        <v xml:space="preserve"> | </v>
      </c>
      <c r="F143">
        <f t="shared" si="8"/>
        <v>0</v>
      </c>
    </row>
    <row r="144" spans="4:6" x14ac:dyDescent="0.25">
      <c r="D144" t="str">
        <f t="shared" si="7"/>
        <v xml:space="preserve"> | </v>
      </c>
      <c r="F144">
        <f t="shared" si="8"/>
        <v>0</v>
      </c>
    </row>
    <row r="145" spans="4:6" x14ac:dyDescent="0.25">
      <c r="D145" t="str">
        <f t="shared" si="7"/>
        <v xml:space="preserve"> | </v>
      </c>
      <c r="F145">
        <f t="shared" si="8"/>
        <v>0</v>
      </c>
    </row>
    <row r="146" spans="4:6" x14ac:dyDescent="0.25">
      <c r="D146" t="str">
        <f t="shared" si="7"/>
        <v xml:space="preserve"> | </v>
      </c>
      <c r="F146">
        <f t="shared" si="8"/>
        <v>0</v>
      </c>
    </row>
    <row r="147" spans="4:6" x14ac:dyDescent="0.25">
      <c r="D147" t="str">
        <f t="shared" si="7"/>
        <v xml:space="preserve"> | </v>
      </c>
      <c r="F147">
        <f t="shared" si="8"/>
        <v>0</v>
      </c>
    </row>
    <row r="148" spans="4:6" x14ac:dyDescent="0.25">
      <c r="D148" t="str">
        <f t="shared" si="7"/>
        <v xml:space="preserve"> | </v>
      </c>
      <c r="F148">
        <f t="shared" si="8"/>
        <v>0</v>
      </c>
    </row>
    <row r="149" spans="4:6" x14ac:dyDescent="0.25">
      <c r="D149" t="str">
        <f t="shared" si="7"/>
        <v xml:space="preserve"> | </v>
      </c>
      <c r="F149">
        <f t="shared" si="8"/>
        <v>0</v>
      </c>
    </row>
    <row r="150" spans="4:6" x14ac:dyDescent="0.25">
      <c r="D150" t="str">
        <f t="shared" si="7"/>
        <v xml:space="preserve"> | </v>
      </c>
      <c r="F150">
        <f t="shared" si="8"/>
        <v>0</v>
      </c>
    </row>
    <row r="151" spans="4:6" x14ac:dyDescent="0.25">
      <c r="D151" t="str">
        <f t="shared" si="7"/>
        <v xml:space="preserve"> | </v>
      </c>
      <c r="F151">
        <f t="shared" si="8"/>
        <v>0</v>
      </c>
    </row>
    <row r="152" spans="4:6" x14ac:dyDescent="0.25">
      <c r="D152" t="str">
        <f t="shared" si="7"/>
        <v xml:space="preserve"> | </v>
      </c>
      <c r="F152">
        <f t="shared" si="8"/>
        <v>0</v>
      </c>
    </row>
    <row r="153" spans="4:6" x14ac:dyDescent="0.25">
      <c r="D153" t="str">
        <f t="shared" si="7"/>
        <v xml:space="preserve"> | </v>
      </c>
      <c r="F153">
        <f t="shared" si="8"/>
        <v>0</v>
      </c>
    </row>
    <row r="154" spans="4:6" x14ac:dyDescent="0.25">
      <c r="D154" t="str">
        <f t="shared" si="7"/>
        <v xml:space="preserve"> | </v>
      </c>
      <c r="F154">
        <f t="shared" si="8"/>
        <v>0</v>
      </c>
    </row>
    <row r="155" spans="4:6" x14ac:dyDescent="0.25">
      <c r="D155" t="str">
        <f t="shared" si="7"/>
        <v xml:space="preserve"> | </v>
      </c>
      <c r="F155">
        <f t="shared" si="8"/>
        <v>0</v>
      </c>
    </row>
    <row r="156" spans="4:6" x14ac:dyDescent="0.25">
      <c r="D156" t="str">
        <f t="shared" si="7"/>
        <v xml:space="preserve"> | </v>
      </c>
      <c r="F156">
        <f t="shared" si="8"/>
        <v>0</v>
      </c>
    </row>
    <row r="157" spans="4:6" x14ac:dyDescent="0.25">
      <c r="D157" t="str">
        <f t="shared" si="7"/>
        <v xml:space="preserve"> | </v>
      </c>
      <c r="F157">
        <f t="shared" si="8"/>
        <v>0</v>
      </c>
    </row>
    <row r="158" spans="4:6" x14ac:dyDescent="0.25">
      <c r="D158" t="str">
        <f t="shared" si="7"/>
        <v xml:space="preserve"> | </v>
      </c>
      <c r="F158">
        <f t="shared" si="8"/>
        <v>0</v>
      </c>
    </row>
    <row r="159" spans="4:6" x14ac:dyDescent="0.25">
      <c r="D159" t="str">
        <f t="shared" si="7"/>
        <v xml:space="preserve"> | </v>
      </c>
      <c r="F159">
        <f t="shared" si="8"/>
        <v>0</v>
      </c>
    </row>
    <row r="160" spans="4:6" x14ac:dyDescent="0.25">
      <c r="D160" t="str">
        <f t="shared" si="7"/>
        <v xml:space="preserve"> | </v>
      </c>
      <c r="F160">
        <f t="shared" si="8"/>
        <v>0</v>
      </c>
    </row>
    <row r="161" spans="4:6" x14ac:dyDescent="0.25">
      <c r="D161" t="str">
        <f t="shared" si="7"/>
        <v xml:space="preserve"> | </v>
      </c>
      <c r="F161">
        <f t="shared" si="8"/>
        <v>0</v>
      </c>
    </row>
    <row r="162" spans="4:6" x14ac:dyDescent="0.25">
      <c r="D162" t="str">
        <f t="shared" si="7"/>
        <v xml:space="preserve"> | </v>
      </c>
      <c r="F162">
        <f t="shared" si="8"/>
        <v>0</v>
      </c>
    </row>
    <row r="163" spans="4:6" x14ac:dyDescent="0.25">
      <c r="D163" t="str">
        <f t="shared" si="7"/>
        <v xml:space="preserve"> | </v>
      </c>
      <c r="F163">
        <f t="shared" si="8"/>
        <v>0</v>
      </c>
    </row>
    <row r="164" spans="4:6" x14ac:dyDescent="0.25">
      <c r="D164" t="str">
        <f t="shared" si="7"/>
        <v xml:space="preserve"> | </v>
      </c>
      <c r="F164">
        <f t="shared" si="8"/>
        <v>0</v>
      </c>
    </row>
    <row r="165" spans="4:6" x14ac:dyDescent="0.25">
      <c r="D165" t="str">
        <f t="shared" si="7"/>
        <v xml:space="preserve"> | </v>
      </c>
      <c r="F165">
        <f t="shared" si="8"/>
        <v>0</v>
      </c>
    </row>
    <row r="166" spans="4:6" x14ac:dyDescent="0.25">
      <c r="D166" t="str">
        <f t="shared" si="7"/>
        <v xml:space="preserve"> | </v>
      </c>
      <c r="F166">
        <f t="shared" si="8"/>
        <v>0</v>
      </c>
    </row>
    <row r="167" spans="4:6" x14ac:dyDescent="0.25">
      <c r="D167" t="str">
        <f t="shared" si="7"/>
        <v xml:space="preserve"> | </v>
      </c>
      <c r="F167">
        <f t="shared" si="8"/>
        <v>0</v>
      </c>
    </row>
    <row r="168" spans="4:6" x14ac:dyDescent="0.25">
      <c r="D168" t="str">
        <f t="shared" si="7"/>
        <v xml:space="preserve"> | </v>
      </c>
      <c r="F168">
        <f t="shared" si="8"/>
        <v>0</v>
      </c>
    </row>
    <row r="169" spans="4:6" x14ac:dyDescent="0.25">
      <c r="D169" t="str">
        <f t="shared" si="7"/>
        <v xml:space="preserve"> | </v>
      </c>
      <c r="F169">
        <f t="shared" si="8"/>
        <v>0</v>
      </c>
    </row>
    <row r="170" spans="4:6" x14ac:dyDescent="0.25">
      <c r="D170" t="str">
        <f t="shared" si="7"/>
        <v xml:space="preserve"> | </v>
      </c>
      <c r="F170">
        <f t="shared" si="8"/>
        <v>0</v>
      </c>
    </row>
    <row r="171" spans="4:6" x14ac:dyDescent="0.25">
      <c r="D171" t="str">
        <f t="shared" si="7"/>
        <v xml:space="preserve"> | </v>
      </c>
      <c r="F171">
        <f t="shared" si="8"/>
        <v>0</v>
      </c>
    </row>
    <row r="172" spans="4:6" x14ac:dyDescent="0.25">
      <c r="D172" t="str">
        <f t="shared" si="7"/>
        <v xml:space="preserve"> | </v>
      </c>
      <c r="F172">
        <f t="shared" si="8"/>
        <v>0</v>
      </c>
    </row>
    <row r="173" spans="4:6" x14ac:dyDescent="0.25">
      <c r="D173" t="str">
        <f t="shared" si="7"/>
        <v xml:space="preserve"> | </v>
      </c>
      <c r="F173">
        <f t="shared" si="8"/>
        <v>0</v>
      </c>
    </row>
    <row r="174" spans="4:6" x14ac:dyDescent="0.25">
      <c r="D174" t="str">
        <f t="shared" si="7"/>
        <v xml:space="preserve"> | </v>
      </c>
      <c r="F174">
        <f t="shared" si="8"/>
        <v>0</v>
      </c>
    </row>
    <row r="175" spans="4:6" x14ac:dyDescent="0.25">
      <c r="D175" t="str">
        <f t="shared" si="7"/>
        <v xml:space="preserve"> | </v>
      </c>
      <c r="F175">
        <f t="shared" si="8"/>
        <v>0</v>
      </c>
    </row>
    <row r="176" spans="4:6" x14ac:dyDescent="0.25">
      <c r="D176" t="str">
        <f t="shared" si="7"/>
        <v xml:space="preserve"> | </v>
      </c>
      <c r="F176">
        <f t="shared" si="8"/>
        <v>0</v>
      </c>
    </row>
    <row r="177" spans="4:6" x14ac:dyDescent="0.25">
      <c r="D177" t="str">
        <f t="shared" si="7"/>
        <v xml:space="preserve"> | </v>
      </c>
      <c r="F177">
        <f t="shared" si="8"/>
        <v>0</v>
      </c>
    </row>
    <row r="178" spans="4:6" x14ac:dyDescent="0.25">
      <c r="D178" t="str">
        <f t="shared" si="7"/>
        <v xml:space="preserve"> | </v>
      </c>
      <c r="F178">
        <f t="shared" si="8"/>
        <v>0</v>
      </c>
    </row>
    <row r="179" spans="4:6" x14ac:dyDescent="0.25">
      <c r="D179" t="str">
        <f t="shared" si="7"/>
        <v xml:space="preserve"> | </v>
      </c>
      <c r="F179">
        <f t="shared" si="8"/>
        <v>0</v>
      </c>
    </row>
    <row r="180" spans="4:6" x14ac:dyDescent="0.25">
      <c r="D180" t="str">
        <f t="shared" si="7"/>
        <v xml:space="preserve"> | </v>
      </c>
      <c r="F180">
        <f t="shared" si="8"/>
        <v>0</v>
      </c>
    </row>
    <row r="181" spans="4:6" x14ac:dyDescent="0.25">
      <c r="D181" t="str">
        <f t="shared" si="7"/>
        <v xml:space="preserve"> | </v>
      </c>
      <c r="F181">
        <f t="shared" si="8"/>
        <v>0</v>
      </c>
    </row>
    <row r="182" spans="4:6" x14ac:dyDescent="0.25">
      <c r="D182" t="str">
        <f t="shared" si="7"/>
        <v xml:space="preserve"> | </v>
      </c>
      <c r="F182">
        <f t="shared" si="8"/>
        <v>0</v>
      </c>
    </row>
    <row r="183" spans="4:6" x14ac:dyDescent="0.25">
      <c r="D183" t="str">
        <f t="shared" si="7"/>
        <v xml:space="preserve"> | </v>
      </c>
      <c r="F183">
        <f t="shared" si="8"/>
        <v>0</v>
      </c>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93"/>
  <sheetViews>
    <sheetView workbookViewId="0">
      <pane ySplit="1" topLeftCell="A2" activePane="bottomLeft" state="frozen"/>
      <selection pane="bottomLeft" activeCell="B28" sqref="B28"/>
    </sheetView>
  </sheetViews>
  <sheetFormatPr baseColWidth="10" defaultRowHeight="13.5" x14ac:dyDescent="0.25"/>
  <cols>
    <col min="1" max="1" width="11.19921875" style="1"/>
    <col min="2" max="2" width="45.59765625" customWidth="1"/>
    <col min="3" max="3" width="102" customWidth="1"/>
    <col min="4" max="4" width="17.59765625" bestFit="1" customWidth="1"/>
  </cols>
  <sheetData>
    <row r="1" spans="1:4" x14ac:dyDescent="0.25">
      <c r="A1" s="1" t="s">
        <v>8</v>
      </c>
      <c r="B1" t="s">
        <v>9</v>
      </c>
      <c r="C1" t="s">
        <v>10</v>
      </c>
      <c r="D1" t="s">
        <v>6</v>
      </c>
    </row>
    <row r="2" spans="1:4" x14ac:dyDescent="0.25">
      <c r="A2" s="1">
        <v>1</v>
      </c>
      <c r="B2" t="s">
        <v>13</v>
      </c>
      <c r="C2" t="s">
        <v>14</v>
      </c>
      <c r="D2" t="str">
        <f>A2&amp;" | "&amp;B2</f>
        <v>1 | MySQL-Export</v>
      </c>
    </row>
    <row r="3" spans="1:4" x14ac:dyDescent="0.25">
      <c r="A3" s="1">
        <v>2</v>
      </c>
      <c r="B3" t="s">
        <v>17</v>
      </c>
      <c r="C3" t="s">
        <v>18</v>
      </c>
      <c r="D3" t="str">
        <f t="shared" ref="D3:D66" si="0">A3&amp;" | "&amp;B3</f>
        <v>2 | Liste von Seminar-Inhalten</v>
      </c>
    </row>
    <row r="4" spans="1:4" x14ac:dyDescent="0.25">
      <c r="A4" s="1">
        <v>3</v>
      </c>
      <c r="B4" t="s">
        <v>248</v>
      </c>
      <c r="D4" t="str">
        <f t="shared" si="0"/>
        <v>3 | Haushaltsplan</v>
      </c>
    </row>
    <row r="5" spans="1:4" x14ac:dyDescent="0.25">
      <c r="A5" s="1">
        <v>4</v>
      </c>
      <c r="B5" t="s">
        <v>249</v>
      </c>
      <c r="D5" t="str">
        <f t="shared" si="0"/>
        <v>4 | Bank- und Depot-Übersicht</v>
      </c>
    </row>
    <row r="6" spans="1:4" x14ac:dyDescent="0.25">
      <c r="A6" s="1">
        <v>5</v>
      </c>
      <c r="D6" t="str">
        <f t="shared" si="0"/>
        <v xml:space="preserve">5 | </v>
      </c>
    </row>
    <row r="7" spans="1:4" x14ac:dyDescent="0.25">
      <c r="A7" s="1">
        <v>6</v>
      </c>
      <c r="D7" t="str">
        <f t="shared" si="0"/>
        <v xml:space="preserve">6 | </v>
      </c>
    </row>
    <row r="8" spans="1:4" x14ac:dyDescent="0.25">
      <c r="A8" s="1">
        <v>7</v>
      </c>
      <c r="D8" t="str">
        <f t="shared" si="0"/>
        <v xml:space="preserve">7 | </v>
      </c>
    </row>
    <row r="9" spans="1:4" x14ac:dyDescent="0.25">
      <c r="A9" s="1">
        <v>8</v>
      </c>
      <c r="D9" t="str">
        <f t="shared" si="0"/>
        <v xml:space="preserve">8 | </v>
      </c>
    </row>
    <row r="10" spans="1:4" x14ac:dyDescent="0.25">
      <c r="A10" s="1">
        <v>9</v>
      </c>
      <c r="D10" t="str">
        <f t="shared" si="0"/>
        <v xml:space="preserve">9 | </v>
      </c>
    </row>
    <row r="11" spans="1:4" x14ac:dyDescent="0.25">
      <c r="D11" t="str">
        <f t="shared" si="0"/>
        <v xml:space="preserve"> | </v>
      </c>
    </row>
    <row r="12" spans="1:4" x14ac:dyDescent="0.25">
      <c r="D12" t="str">
        <f t="shared" si="0"/>
        <v xml:space="preserve"> | </v>
      </c>
    </row>
    <row r="13" spans="1:4" x14ac:dyDescent="0.25">
      <c r="D13" t="str">
        <f t="shared" si="0"/>
        <v xml:space="preserve"> | </v>
      </c>
    </row>
    <row r="14" spans="1:4" x14ac:dyDescent="0.25">
      <c r="D14" t="str">
        <f t="shared" si="0"/>
        <v xml:space="preserve"> | </v>
      </c>
    </row>
    <row r="15" spans="1:4" x14ac:dyDescent="0.25">
      <c r="D15" t="str">
        <f t="shared" si="0"/>
        <v xml:space="preserve"> | </v>
      </c>
    </row>
    <row r="16" spans="1:4" x14ac:dyDescent="0.25">
      <c r="D16" t="str">
        <f t="shared" si="0"/>
        <v xml:space="preserve"> | </v>
      </c>
    </row>
    <row r="17" spans="4:4" x14ac:dyDescent="0.25">
      <c r="D17" t="str">
        <f t="shared" si="0"/>
        <v xml:space="preserve"> | </v>
      </c>
    </row>
    <row r="18" spans="4:4" x14ac:dyDescent="0.25">
      <c r="D18" t="str">
        <f t="shared" si="0"/>
        <v xml:space="preserve"> | </v>
      </c>
    </row>
    <row r="19" spans="4:4" x14ac:dyDescent="0.25">
      <c r="D19" t="str">
        <f t="shared" si="0"/>
        <v xml:space="preserve"> | </v>
      </c>
    </row>
    <row r="20" spans="4:4" x14ac:dyDescent="0.25">
      <c r="D20" t="str">
        <f t="shared" si="0"/>
        <v xml:space="preserve"> | </v>
      </c>
    </row>
    <row r="21" spans="4:4" x14ac:dyDescent="0.25">
      <c r="D21" t="str">
        <f t="shared" si="0"/>
        <v xml:space="preserve"> | </v>
      </c>
    </row>
    <row r="22" spans="4:4" x14ac:dyDescent="0.25">
      <c r="D22" t="str">
        <f t="shared" si="0"/>
        <v xml:space="preserve"> | </v>
      </c>
    </row>
    <row r="23" spans="4:4" x14ac:dyDescent="0.25">
      <c r="D23" t="str">
        <f t="shared" si="0"/>
        <v xml:space="preserve"> | </v>
      </c>
    </row>
    <row r="24" spans="4:4" x14ac:dyDescent="0.25">
      <c r="D24" t="str">
        <f t="shared" si="0"/>
        <v xml:space="preserve"> | </v>
      </c>
    </row>
    <row r="25" spans="4:4" x14ac:dyDescent="0.25">
      <c r="D25" t="str">
        <f t="shared" si="0"/>
        <v xml:space="preserve"> | </v>
      </c>
    </row>
    <row r="26" spans="4:4" x14ac:dyDescent="0.25">
      <c r="D26" t="str">
        <f t="shared" si="0"/>
        <v xml:space="preserve"> | </v>
      </c>
    </row>
    <row r="27" spans="4:4" x14ac:dyDescent="0.25">
      <c r="D27" t="str">
        <f t="shared" si="0"/>
        <v xml:space="preserve"> | </v>
      </c>
    </row>
    <row r="28" spans="4:4" x14ac:dyDescent="0.25">
      <c r="D28" t="str">
        <f t="shared" si="0"/>
        <v xml:space="preserve"> | </v>
      </c>
    </row>
    <row r="29" spans="4:4" x14ac:dyDescent="0.25">
      <c r="D29" t="str">
        <f t="shared" si="0"/>
        <v xml:space="preserve"> | </v>
      </c>
    </row>
    <row r="30" spans="4:4" x14ac:dyDescent="0.25">
      <c r="D30" t="str">
        <f t="shared" si="0"/>
        <v xml:space="preserve"> | </v>
      </c>
    </row>
    <row r="31" spans="4:4" x14ac:dyDescent="0.25">
      <c r="D31" t="str">
        <f t="shared" si="0"/>
        <v xml:space="preserve"> | </v>
      </c>
    </row>
    <row r="32" spans="4:4" x14ac:dyDescent="0.25">
      <c r="D32" t="str">
        <f t="shared" si="0"/>
        <v xml:space="preserve"> | </v>
      </c>
    </row>
    <row r="33" spans="4:4" x14ac:dyDescent="0.25">
      <c r="D33" t="str">
        <f t="shared" si="0"/>
        <v xml:space="preserve"> | </v>
      </c>
    </row>
    <row r="34" spans="4:4" x14ac:dyDescent="0.25">
      <c r="D34" t="str">
        <f t="shared" si="0"/>
        <v xml:space="preserve"> | </v>
      </c>
    </row>
    <row r="35" spans="4:4" x14ac:dyDescent="0.25">
      <c r="D35" t="str">
        <f t="shared" si="0"/>
        <v xml:space="preserve"> | </v>
      </c>
    </row>
    <row r="36" spans="4:4" x14ac:dyDescent="0.25">
      <c r="D36" t="str">
        <f t="shared" si="0"/>
        <v xml:space="preserve"> | </v>
      </c>
    </row>
    <row r="37" spans="4:4" x14ac:dyDescent="0.25">
      <c r="D37" t="str">
        <f t="shared" si="0"/>
        <v xml:space="preserve"> | </v>
      </c>
    </row>
    <row r="38" spans="4:4" x14ac:dyDescent="0.25">
      <c r="D38" t="str">
        <f t="shared" si="0"/>
        <v xml:space="preserve"> | </v>
      </c>
    </row>
    <row r="39" spans="4:4" x14ac:dyDescent="0.25">
      <c r="D39" t="str">
        <f t="shared" si="0"/>
        <v xml:space="preserve"> | </v>
      </c>
    </row>
    <row r="40" spans="4:4" x14ac:dyDescent="0.25">
      <c r="D40" t="str">
        <f t="shared" si="0"/>
        <v xml:space="preserve"> | </v>
      </c>
    </row>
    <row r="41" spans="4:4" x14ac:dyDescent="0.25">
      <c r="D41" t="str">
        <f t="shared" si="0"/>
        <v xml:space="preserve"> | </v>
      </c>
    </row>
    <row r="42" spans="4:4" x14ac:dyDescent="0.25">
      <c r="D42" t="str">
        <f t="shared" si="0"/>
        <v xml:space="preserve"> | </v>
      </c>
    </row>
    <row r="43" spans="4:4" x14ac:dyDescent="0.25">
      <c r="D43" t="str">
        <f t="shared" si="0"/>
        <v xml:space="preserve"> | </v>
      </c>
    </row>
    <row r="44" spans="4:4" x14ac:dyDescent="0.25">
      <c r="D44" t="str">
        <f t="shared" si="0"/>
        <v xml:space="preserve"> | </v>
      </c>
    </row>
    <row r="45" spans="4:4" x14ac:dyDescent="0.25">
      <c r="D45" t="str">
        <f t="shared" si="0"/>
        <v xml:space="preserve"> | </v>
      </c>
    </row>
    <row r="46" spans="4:4" x14ac:dyDescent="0.25">
      <c r="D46" t="str">
        <f t="shared" si="0"/>
        <v xml:space="preserve"> | </v>
      </c>
    </row>
    <row r="47" spans="4:4" x14ac:dyDescent="0.25">
      <c r="D47" t="str">
        <f t="shared" si="0"/>
        <v xml:space="preserve"> | </v>
      </c>
    </row>
    <row r="48" spans="4:4" x14ac:dyDescent="0.25">
      <c r="D48" t="str">
        <f t="shared" si="0"/>
        <v xml:space="preserve"> | </v>
      </c>
    </row>
    <row r="49" spans="4:4" x14ac:dyDescent="0.25">
      <c r="D49" t="str">
        <f t="shared" si="0"/>
        <v xml:space="preserve"> | </v>
      </c>
    </row>
    <row r="50" spans="4:4" x14ac:dyDescent="0.25">
      <c r="D50" t="str">
        <f t="shared" si="0"/>
        <v xml:space="preserve"> | </v>
      </c>
    </row>
    <row r="51" spans="4:4" x14ac:dyDescent="0.25">
      <c r="D51" t="str">
        <f t="shared" si="0"/>
        <v xml:space="preserve"> | </v>
      </c>
    </row>
    <row r="52" spans="4:4" x14ac:dyDescent="0.25">
      <c r="D52" t="str">
        <f t="shared" si="0"/>
        <v xml:space="preserve"> | </v>
      </c>
    </row>
    <row r="53" spans="4:4" x14ac:dyDescent="0.25">
      <c r="D53" t="str">
        <f t="shared" si="0"/>
        <v xml:space="preserve"> | </v>
      </c>
    </row>
    <row r="54" spans="4:4" x14ac:dyDescent="0.25">
      <c r="D54" t="str">
        <f t="shared" si="0"/>
        <v xml:space="preserve"> | </v>
      </c>
    </row>
    <row r="55" spans="4:4" x14ac:dyDescent="0.25">
      <c r="D55" t="str">
        <f t="shared" si="0"/>
        <v xml:space="preserve"> | </v>
      </c>
    </row>
    <row r="56" spans="4:4" x14ac:dyDescent="0.25">
      <c r="D56" t="str">
        <f t="shared" si="0"/>
        <v xml:space="preserve"> | </v>
      </c>
    </row>
    <row r="57" spans="4:4" x14ac:dyDescent="0.25">
      <c r="D57" t="str">
        <f t="shared" si="0"/>
        <v xml:space="preserve"> | </v>
      </c>
    </row>
    <row r="58" spans="4:4" x14ac:dyDescent="0.25">
      <c r="D58" t="str">
        <f t="shared" si="0"/>
        <v xml:space="preserve"> | </v>
      </c>
    </row>
    <row r="59" spans="4:4" x14ac:dyDescent="0.25">
      <c r="D59" t="str">
        <f t="shared" si="0"/>
        <v xml:space="preserve"> | </v>
      </c>
    </row>
    <row r="60" spans="4:4" x14ac:dyDescent="0.25">
      <c r="D60" t="str">
        <f t="shared" si="0"/>
        <v xml:space="preserve"> | </v>
      </c>
    </row>
    <row r="61" spans="4:4" x14ac:dyDescent="0.25">
      <c r="D61" t="str">
        <f t="shared" si="0"/>
        <v xml:space="preserve"> | </v>
      </c>
    </row>
    <row r="62" spans="4:4" x14ac:dyDescent="0.25">
      <c r="D62" t="str">
        <f t="shared" si="0"/>
        <v xml:space="preserve"> | </v>
      </c>
    </row>
    <row r="63" spans="4:4" x14ac:dyDescent="0.25">
      <c r="D63" t="str">
        <f t="shared" si="0"/>
        <v xml:space="preserve"> | </v>
      </c>
    </row>
    <row r="64" spans="4:4" x14ac:dyDescent="0.25">
      <c r="D64" t="str">
        <f t="shared" si="0"/>
        <v xml:space="preserve"> | </v>
      </c>
    </row>
    <row r="65" spans="4:4" x14ac:dyDescent="0.25">
      <c r="D65" t="str">
        <f t="shared" si="0"/>
        <v xml:space="preserve"> | </v>
      </c>
    </row>
    <row r="66" spans="4:4" x14ac:dyDescent="0.25">
      <c r="D66" t="str">
        <f t="shared" si="0"/>
        <v xml:space="preserve"> | </v>
      </c>
    </row>
    <row r="67" spans="4:4" x14ac:dyDescent="0.25">
      <c r="D67" t="str">
        <f t="shared" ref="D67:D93" si="1">A67&amp;" | "&amp;B67</f>
        <v xml:space="preserve"> | </v>
      </c>
    </row>
    <row r="68" spans="4:4" x14ac:dyDescent="0.25">
      <c r="D68" t="str">
        <f t="shared" si="1"/>
        <v xml:space="preserve"> | </v>
      </c>
    </row>
    <row r="69" spans="4:4" x14ac:dyDescent="0.25">
      <c r="D69" t="str">
        <f t="shared" si="1"/>
        <v xml:space="preserve"> | </v>
      </c>
    </row>
    <row r="70" spans="4:4" x14ac:dyDescent="0.25">
      <c r="D70" t="str">
        <f t="shared" si="1"/>
        <v xml:space="preserve"> | </v>
      </c>
    </row>
    <row r="71" spans="4:4" x14ac:dyDescent="0.25">
      <c r="D71" t="str">
        <f t="shared" si="1"/>
        <v xml:space="preserve"> | </v>
      </c>
    </row>
    <row r="72" spans="4:4" x14ac:dyDescent="0.25">
      <c r="D72" t="str">
        <f t="shared" si="1"/>
        <v xml:space="preserve"> | </v>
      </c>
    </row>
    <row r="73" spans="4:4" x14ac:dyDescent="0.25">
      <c r="D73" t="str">
        <f t="shared" si="1"/>
        <v xml:space="preserve"> | </v>
      </c>
    </row>
    <row r="74" spans="4:4" x14ac:dyDescent="0.25">
      <c r="D74" t="str">
        <f t="shared" si="1"/>
        <v xml:space="preserve"> | </v>
      </c>
    </row>
    <row r="75" spans="4:4" x14ac:dyDescent="0.25">
      <c r="D75" t="str">
        <f t="shared" si="1"/>
        <v xml:space="preserve"> | </v>
      </c>
    </row>
    <row r="76" spans="4:4" x14ac:dyDescent="0.25">
      <c r="D76" t="str">
        <f t="shared" si="1"/>
        <v xml:space="preserve"> | </v>
      </c>
    </row>
    <row r="77" spans="4:4" x14ac:dyDescent="0.25">
      <c r="D77" t="str">
        <f t="shared" si="1"/>
        <v xml:space="preserve"> | </v>
      </c>
    </row>
    <row r="78" spans="4:4" x14ac:dyDescent="0.25">
      <c r="D78" t="str">
        <f t="shared" si="1"/>
        <v xml:space="preserve"> | </v>
      </c>
    </row>
    <row r="79" spans="4:4" x14ac:dyDescent="0.25">
      <c r="D79" t="str">
        <f t="shared" si="1"/>
        <v xml:space="preserve"> | </v>
      </c>
    </row>
    <row r="80" spans="4:4" x14ac:dyDescent="0.25">
      <c r="D80" t="str">
        <f t="shared" si="1"/>
        <v xml:space="preserve"> | </v>
      </c>
    </row>
    <row r="81" spans="4:4" x14ac:dyDescent="0.25">
      <c r="D81" t="str">
        <f t="shared" si="1"/>
        <v xml:space="preserve"> | </v>
      </c>
    </row>
    <row r="82" spans="4:4" x14ac:dyDescent="0.25">
      <c r="D82" t="str">
        <f t="shared" si="1"/>
        <v xml:space="preserve"> | </v>
      </c>
    </row>
    <row r="83" spans="4:4" x14ac:dyDescent="0.25">
      <c r="D83" t="str">
        <f t="shared" si="1"/>
        <v xml:space="preserve"> | </v>
      </c>
    </row>
    <row r="84" spans="4:4" x14ac:dyDescent="0.25">
      <c r="D84" t="str">
        <f t="shared" si="1"/>
        <v xml:space="preserve"> | </v>
      </c>
    </row>
    <row r="85" spans="4:4" x14ac:dyDescent="0.25">
      <c r="D85" t="str">
        <f t="shared" si="1"/>
        <v xml:space="preserve"> | </v>
      </c>
    </row>
    <row r="86" spans="4:4" x14ac:dyDescent="0.25">
      <c r="D86" t="str">
        <f t="shared" si="1"/>
        <v xml:space="preserve"> | </v>
      </c>
    </row>
    <row r="87" spans="4:4" x14ac:dyDescent="0.25">
      <c r="D87" t="str">
        <f t="shared" si="1"/>
        <v xml:space="preserve"> | </v>
      </c>
    </row>
    <row r="88" spans="4:4" x14ac:dyDescent="0.25">
      <c r="D88" t="str">
        <f t="shared" si="1"/>
        <v xml:space="preserve"> | </v>
      </c>
    </row>
    <row r="89" spans="4:4" x14ac:dyDescent="0.25">
      <c r="D89" t="str">
        <f t="shared" si="1"/>
        <v xml:space="preserve"> | </v>
      </c>
    </row>
    <row r="90" spans="4:4" x14ac:dyDescent="0.25">
      <c r="D90" t="str">
        <f t="shared" si="1"/>
        <v xml:space="preserve"> | </v>
      </c>
    </row>
    <row r="91" spans="4:4" x14ac:dyDescent="0.25">
      <c r="D91" t="str">
        <f t="shared" si="1"/>
        <v xml:space="preserve"> | </v>
      </c>
    </row>
    <row r="92" spans="4:4" x14ac:dyDescent="0.25">
      <c r="D92" t="str">
        <f t="shared" si="1"/>
        <v xml:space="preserve"> | </v>
      </c>
    </row>
    <row r="93" spans="4:4" x14ac:dyDescent="0.25">
      <c r="D93" t="str">
        <f t="shared" si="1"/>
        <v xml:space="preserve"> | </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tabSelected="1" workbookViewId="0">
      <selection activeCell="C18" sqref="C18"/>
    </sheetView>
  </sheetViews>
  <sheetFormatPr baseColWidth="10" defaultRowHeight="13.5" x14ac:dyDescent="0.25"/>
  <cols>
    <col min="2" max="2" width="43.59765625" bestFit="1" customWidth="1"/>
    <col min="3" max="3" width="68" customWidth="1"/>
  </cols>
  <sheetData>
    <row r="1" spans="1:4" x14ac:dyDescent="0.25">
      <c r="A1" t="s">
        <v>479</v>
      </c>
      <c r="B1" t="s">
        <v>480</v>
      </c>
      <c r="C1" t="s">
        <v>481</v>
      </c>
      <c r="D1" t="s">
        <v>490</v>
      </c>
    </row>
    <row r="2" spans="1:4" x14ac:dyDescent="0.25">
      <c r="B2" t="s">
        <v>482</v>
      </c>
      <c r="C2" t="s">
        <v>483</v>
      </c>
      <c r="D2" t="str">
        <f>"&lt;li&gt;&lt;span class=""accent""&gt;"&amp;B2&amp;"&lt;/span&gt;&lt;span class=""decent""&gt;"&amp;C2&amp;"&lt;/span&gt;&lt;/li&gt;"</f>
        <v>&lt;li&gt;&lt;span class="accent"&gt;Excel&amp;reg; und MySQL&lt;/span&gt;&lt;span class="decent"&gt;Excel&amp;reg; als Vorbereitung von MySQL Befehlen verwenden, wie z.B. das Erstellen von massenhaften INSERTs zur schnellen Erzeugung von Datenbank-Tabellen&lt;/span&gt;&lt;/li&gt;</v>
      </c>
    </row>
    <row r="3" spans="1:4" x14ac:dyDescent="0.25">
      <c r="B3" t="s">
        <v>484</v>
      </c>
      <c r="C3" t="s">
        <v>485</v>
      </c>
      <c r="D3" t="str">
        <f t="shared" ref="D3:D14" si="0">"&lt;li&gt;&lt;span class=""accent""&gt;"&amp;B3&amp;"&lt;/span&gt;&lt;span class=""decent""&gt;"&amp;C3&amp;"&lt;/span&gt;&lt;/li&gt;"</f>
        <v>&lt;li&gt;&lt;span class="accent"&gt;Management Informationen in Excel&amp;reg;&lt;/span&gt;&lt;span class="decent"&gt;Sparen Sie viel Geld, indem Sie Excel&amp;reg; nutzen, um aussagekräftige Management Informationssysteme in Excel&amp;reg; als Vorlagen aufzubauen und bereitzuhalten.&lt;/span&gt;&lt;/li&gt;</v>
      </c>
    </row>
    <row r="4" spans="1:4" x14ac:dyDescent="0.25">
      <c r="B4" t="s">
        <v>486</v>
      </c>
      <c r="C4" t="s">
        <v>487</v>
      </c>
      <c r="D4" t="str">
        <f t="shared" si="0"/>
        <v>&lt;li&gt;&lt;span class="accent"&gt;Fernsteuerung von Outlook&amp;reg; aus Excel&amp;reg;&lt;/span&gt;&lt;span class="decent"&gt;Massenmails sind schon längst keine befriedigende Lösung mehr. Bauen Sie vielmehr Excel&amp;reg; Dateien auf, die automatisiert E-Mails mit individueller Ansprache gemäß der Zeilen in Excel über Outlook&amp;reg; verschicken.&lt;/span&gt;&lt;/li&gt;</v>
      </c>
    </row>
    <row r="5" spans="1:4" x14ac:dyDescent="0.25">
      <c r="B5" t="s">
        <v>488</v>
      </c>
      <c r="C5" t="s">
        <v>489</v>
      </c>
      <c r="D5" t="str">
        <f t="shared" si="0"/>
        <v>&lt;li&gt;&lt;span class="accent"&gt;PDF-Erstellung mit Excel&amp;reg;&lt;/span&gt;&lt;span class="decent"&gt;Ob zur Erstellung von Rechnungen, Angeboten oder Anschreiben: Die Einrichtung von PDF-Erstellung auf Knopfdruck in Excel&amp;reg; verwandelt die Tabellenkalkulation in eine effiziente Dokumentenverwaltung, die auf alle Vorteile von Excel&amp;reg; zurückgreifen kann.&lt;/span&gt;&lt;/li&gt;</v>
      </c>
    </row>
    <row r="6" spans="1:4" x14ac:dyDescent="0.25">
      <c r="B6" t="s">
        <v>491</v>
      </c>
      <c r="C6" t="s">
        <v>492</v>
      </c>
      <c r="D6" t="str">
        <f t="shared" si="0"/>
        <v>&lt;li&gt;&lt;span class="accent"&gt;Google Translate in Excel&amp;reg;&lt;/span&gt;&lt;span class="decent"&gt;Die Übersetzung von Google Translate wird immer besser und kann dynamisch in Excel&amp;reg; integriert werden, um Zellen auf Knopfdruck oder listenmäßig übersetzen zu lassen.&lt;/span&gt;&lt;/li&gt;</v>
      </c>
    </row>
    <row r="7" spans="1:4" x14ac:dyDescent="0.25">
      <c r="B7" t="s">
        <v>493</v>
      </c>
      <c r="C7" t="s">
        <v>494</v>
      </c>
      <c r="D7" t="str">
        <f t="shared" si="0"/>
        <v>&lt;li&gt;&lt;span class="accent"&gt;Eigene Menüband-Reiter (Ribbons)&lt;/span&gt;&lt;span class="decent"&gt;Erstellen Sie eigene Gruppen im Menüband, um typische Funktionen oder Arbeitsschritte für andere Anwender professionell verfügbar zu machen.&lt;/span&gt;&lt;/li&gt;</v>
      </c>
    </row>
    <row r="8" spans="1:4" x14ac:dyDescent="0.25">
      <c r="B8" t="s">
        <v>495</v>
      </c>
      <c r="C8" t="s">
        <v>496</v>
      </c>
      <c r="D8" t="str">
        <f t="shared" si="0"/>
        <v>&lt;li&gt;&lt;span class="accent"&gt;Benutzer-Steuerung durch eigene Dialog-Fenster&lt;/span&gt;&lt;span class="decent"&gt;In Excel&amp;reg; Dateien, die von Dritten gepflegt werden sollen, kommt einer profesionellen Benutzer-Steuerung eine große Bedeutung zu. Erreichen Sie diese durch den effizienten Einsatz eigener Dialog-Fenster.&lt;/span&gt;&lt;/li&gt;</v>
      </c>
    </row>
    <row r="9" spans="1:4" x14ac:dyDescent="0.25">
      <c r="B9" t="s">
        <v>497</v>
      </c>
      <c r="C9" t="s">
        <v>498</v>
      </c>
      <c r="D9" t="str">
        <f t="shared" si="0"/>
        <v>&lt;li&gt;&lt;span class="accent"&gt;Array-Formeln (Staffelpreis-Problem)&lt;/span&gt;&lt;span class="decent"&gt;Kunden-Boni oder Mengenstaffeln sind vermeintlich unlösbare Probleme in Excel&amp;reg;. Mit dem Verständnis von Array-Formeln sind solche typischen Anforderungen aber nicht nur lösbar, sondern auch einfach und direkt ohne Programmierung.&lt;/span&gt;&lt;/li&gt;</v>
      </c>
    </row>
    <row r="10" spans="1:4" x14ac:dyDescent="0.25">
      <c r="B10" t="s">
        <v>499</v>
      </c>
      <c r="C10" t="s">
        <v>500</v>
      </c>
      <c r="D10" t="str">
        <f t="shared" si="0"/>
        <v>&lt;li&gt;&lt;span class="accent"&gt;Web-Abfragen in Excel&amp;reg; integrieren&lt;/span&gt;&lt;span class="decent"&gt;Ob für die automatische Aktualisierung von Börsenkursen, Wechselkursen oder anderen Werten: Der Einsatz von Web-Abfragen macht aus Excel&amp;reg; eine volldynamische Live-Anwendung, die Sie selbst steuern können.&lt;/span&gt;&lt;/li&gt;</v>
      </c>
    </row>
    <row r="11" spans="1:4" x14ac:dyDescent="0.25">
      <c r="B11" t="s">
        <v>501</v>
      </c>
      <c r="C11" t="s">
        <v>502</v>
      </c>
      <c r="D11" t="str">
        <f t="shared" si="0"/>
        <v>&lt;li&gt;&lt;span class="accent"&gt;VBA-Standard-Module&lt;/span&gt;&lt;span class="decent"&gt;Lernen Sie die wichtigsten Grundaufgaben und -anforderungen der VBA-Programmierung, um eine Auswahl an flexiblen Standard-VBA-Modulen bereitzuhalten, die sie in ihren Projekten effektiv wiederverwenden können.&lt;/span&gt;&lt;/li&gt;</v>
      </c>
    </row>
    <row r="12" spans="1:4" x14ac:dyDescent="0.25">
      <c r="B12" t="s">
        <v>503</v>
      </c>
      <c r="C12" t="s">
        <v>504</v>
      </c>
      <c r="D12" t="str">
        <f t="shared" si="0"/>
        <v>&lt;li&gt;&lt;span class="accent"&gt;Business Intelligence Webseiten direkt aus Excel&amp;reg;&lt;/span&gt;&lt;span class="decent"&gt;Bauen Sie Excel-Vorlagen auf, die entweder für einen einfachen Export im HTML-Format vorbereitet sind, oder die Export-Funktionen haben, um MySQL-Tabellen zu aktualisieren. So wird aus Excel&amp;reg; ein kostengünstiges Business Intelligence System, das Ihnen viele Tausend Euro einsparen kann.&lt;/span&gt;&lt;/li&gt;</v>
      </c>
    </row>
    <row r="13" spans="1:4" x14ac:dyDescent="0.25">
      <c r="B13" t="s">
        <v>505</v>
      </c>
      <c r="C13" t="s">
        <v>506</v>
      </c>
      <c r="D13" t="str">
        <f t="shared" si="0"/>
        <v>&lt;li&gt;&lt;span class="accent"&gt;Fortgeschrittene Content-Erstellung&lt;/span&gt;&lt;span class="decent"&gt;Nutzen Sie Excel&amp;reg;, um Ihre Listen in Content gemäß der Anforderungen externer Programme zu exportieren. Beispiele sind die Erstellung von Programmiercode, HTML Code oder einfachen Textblöcken aus Excel&amp;reg; heraus.&lt;/span&gt;&lt;/li&gt;</v>
      </c>
    </row>
    <row r="14" spans="1:4" x14ac:dyDescent="0.25">
      <c r="B14" t="s">
        <v>507</v>
      </c>
      <c r="C14" t="s">
        <v>508</v>
      </c>
      <c r="D14" t="str">
        <f t="shared" si="0"/>
        <v>&lt;li&gt;&lt;span class="accent"&gt;Professionelle Excel&amp;reg;-Dateien für Dritte&lt;/span&gt;&lt;span class="decent"&gt;Wenn Dritte wie Kunden oder Mitarbeiter Ihre Excel&amp;reg;-Dateien verwenden, sind Fehler in der Bedienung die Regel. Lernen Sie daher, wie Sie solche Dateien verifizieren und schützen, um Fehleingaben zu vermeiden und eine perfekte Daten-Qualität zu garantieren.&lt;/span&gt;&lt;/li&gt;</v>
      </c>
    </row>
  </sheetData>
  <pageMargins left="0.7" right="0.7" top="0.78740157499999996" bottom="0.78740157499999996"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videos</vt:lpstr>
      <vt:lpstr>blocks</vt:lpstr>
      <vt:lpstr>sections</vt:lpstr>
      <vt:lpstr>examples</vt:lpstr>
      <vt:lpstr>profimodule</vt:lpstr>
      <vt:lpstr>examples</vt:lpstr>
      <vt:lpstr>sections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OGBjet</dc:creator>
  <cp:lastModifiedBy>Dr. Benjamin Erhardt</cp:lastModifiedBy>
  <cp:lastPrinted>2014-03-05T12:23:01Z</cp:lastPrinted>
  <dcterms:created xsi:type="dcterms:W3CDTF">2014-02-26T13:05:09Z</dcterms:created>
  <dcterms:modified xsi:type="dcterms:W3CDTF">2014-04-11T12:04:24Z</dcterms:modified>
</cp:coreProperties>
</file>